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QUOTE!$A$1:$J$70</definedName>
  </definedNames>
  <calcPr calcId="145621"/>
</workbook>
</file>

<file path=xl/calcChain.xml><?xml version="1.0" encoding="utf-8"?>
<calcChain xmlns="http://schemas.openxmlformats.org/spreadsheetml/2006/main">
  <c r="J32" i="1" l="1"/>
  <c r="J22" i="1"/>
  <c r="J46" i="1" l="1"/>
  <c r="J50" i="1" s="1"/>
  <c r="J51" i="1" s="1"/>
  <c r="J52" i="1" l="1"/>
</calcChain>
</file>

<file path=xl/sharedStrings.xml><?xml version="1.0" encoding="utf-8"?>
<sst xmlns="http://schemas.openxmlformats.org/spreadsheetml/2006/main" count="94" uniqueCount="73">
  <si>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</si>
  <si>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</si>
  <si>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</si>
  <si>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</si>
  <si>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</si>
  <si>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</si>
  <si>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</si>
  <si>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</si>
  <si>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</si>
  <si>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</si>
  <si>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</si>
  <si>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</si>
  <si>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</si>
  <si>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</si>
  <si>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</si>
  <si>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</si>
  <si>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</si>
  <si>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</si>
  <si>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</si>
  <si>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</si>
  <si>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</si>
  <si>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</si>
  <si>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</si>
  <si>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</si>
  <si>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</si>
  <si>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</si>
  <si>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</si>
  <si>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</si>
  <si>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</si>
  <si>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</si>
  <si>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</si>
  <si>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</si>
  <si>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</si>
  <si>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</si>
  <si>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</si>
  <si>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</si>
  <si>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</si>
  <si>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</si>
  <si>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</si>
  <si>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</si>
  <si>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</si>
  <si>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</si>
  <si>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</si>
  <si>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</si>
  <si>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</si>
  <si>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</si>
  <si>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</si>
  <si>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</si>
  <si>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OC1301RH011</t>
  </si>
  <si>
    <t>A2012RH457</t>
  </si>
  <si>
    <t>EMMAP</t>
  </si>
  <si>
    <t>9 Rue du Vieux Moulin</t>
  </si>
  <si>
    <t>Z.I. Courbetaux</t>
  </si>
  <si>
    <t>51210 MONTMIRAIL France</t>
  </si>
  <si>
    <t>Frédéric PARISOT</t>
  </si>
  <si>
    <t>Commande N° 120725</t>
  </si>
  <si>
    <t>semaine 5 ,  2013</t>
  </si>
  <si>
    <t>ZHM 01/1 42.E.T</t>
  </si>
  <si>
    <t>Débitmètre à engrenage ZHM</t>
  </si>
  <si>
    <t>Special tratement pour peinture</t>
  </si>
  <si>
    <t>Gamme de mesure : 0,005 à 2 lpm</t>
  </si>
  <si>
    <t>Répétabilité : 0,1%</t>
  </si>
  <si>
    <t>Linéarité : 0,5%</t>
  </si>
  <si>
    <t>Pulse / litre: approx:  26500</t>
  </si>
  <si>
    <t>Connexion : G1/4</t>
  </si>
  <si>
    <t>Materiau: SUS303; TTT : revêtement TIN</t>
  </si>
  <si>
    <t>Roulement: carbure de tungstene</t>
  </si>
  <si>
    <t>ZHM 01/2 42.E.T</t>
  </si>
  <si>
    <t>Special revêtement pour peinture</t>
  </si>
  <si>
    <t>Gamme de mesure : 0,02 à 3 lpm</t>
  </si>
  <si>
    <t>Pulse / litre: approx: 14000</t>
  </si>
  <si>
    <t>Connexion : Gaz 1/4 femelle</t>
  </si>
  <si>
    <t>Materiau: SUS303, revêtement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</si>
</sst>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63</xdr:row>
      <xdr:rowOff>85725</xdr:rowOff>
    </xdr:from>
    <xdr:to>
      <xdr:col>4</xdr:col>
      <xdr:colOff>1066800</xdr:colOff>
      <xdr:row>69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7"/>
  <sheetViews>
    <sheetView tabSelected="1" zoomScaleNormal="100" workbookViewId="0">
      <selection activeCell="E18" sqref="E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50</v>
      </c>
      <c r="E8" s="8"/>
      <c r="F8" s="18"/>
      <c r="G8" s="18"/>
      <c r="H8" s="23" t="s">
        <v>1</v>
      </c>
      <c r="I8" s="15"/>
      <c r="J8" s="79">
        <v>41288</v>
      </c>
      <c r="K8" s="70"/>
    </row>
    <row r="9" spans="1:249" ht="15.75" customHeight="1">
      <c r="A9" s="15"/>
      <c r="B9" s="18"/>
      <c r="C9" s="18"/>
      <c r="D9" s="74" t="s">
        <v>51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52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53</v>
      </c>
      <c r="E11" s="8"/>
      <c r="F11" s="18"/>
      <c r="G11" s="18"/>
      <c r="H11" s="17" t="s">
        <v>21</v>
      </c>
      <c r="J11" s="81">
        <v>120725</v>
      </c>
    </row>
    <row r="12" spans="1:249" ht="15.75" customHeight="1">
      <c r="A12" s="15"/>
      <c r="B12" s="54" t="s">
        <v>8</v>
      </c>
      <c r="C12" s="18"/>
      <c r="D12" s="74" t="s">
        <v>54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57</v>
      </c>
      <c r="E22" s="74" t="s">
        <v>58</v>
      </c>
      <c r="F22" s="74"/>
      <c r="G22" s="75">
        <v>1</v>
      </c>
      <c r="H22" s="37">
        <v>2000</v>
      </c>
      <c r="I22" s="36"/>
      <c r="J22" s="36">
        <f>G22*H22</f>
        <v>2000</v>
      </c>
      <c r="L22" s="60"/>
    </row>
    <row r="23" spans="1:19" ht="15">
      <c r="A23" s="15"/>
      <c r="B23" s="11"/>
      <c r="C23" s="10"/>
      <c r="D23" s="74"/>
      <c r="E23" s="74" t="s">
        <v>59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60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61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15"/>
      <c r="E26" s="74" t="s">
        <v>62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63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64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65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 t="s">
        <v>66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>
        <v>2</v>
      </c>
      <c r="C32" s="10"/>
      <c r="D32" s="74" t="s">
        <v>67</v>
      </c>
      <c r="E32" s="74" t="s">
        <v>58</v>
      </c>
      <c r="F32" s="74"/>
      <c r="G32" s="75">
        <v>1</v>
      </c>
      <c r="H32" s="37">
        <v>2000</v>
      </c>
      <c r="I32" s="36"/>
      <c r="J32" s="36">
        <f>G32*H32</f>
        <v>2000</v>
      </c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 t="s">
        <v>68</v>
      </c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/>
      <c r="C34" s="10"/>
      <c r="D34" s="74"/>
      <c r="E34" s="74" t="s">
        <v>69</v>
      </c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/>
      <c r="C35" s="10"/>
      <c r="D35" s="74"/>
      <c r="E35" s="74" t="s">
        <v>61</v>
      </c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11"/>
      <c r="C36" s="10"/>
      <c r="D36" s="74"/>
      <c r="E36" s="74" t="s">
        <v>62</v>
      </c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 t="s">
        <v>70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 t="s">
        <v>71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 t="s">
        <v>72</v>
      </c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 t="s">
        <v>66</v>
      </c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74"/>
      <c r="E42" s="74"/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/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17" t="s">
        <v>47</v>
      </c>
      <c r="E44" s="86" t="s">
        <v>56</v>
      </c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.75" customHeight="1" thickBot="1">
      <c r="A45" s="15"/>
      <c r="B45" s="71"/>
      <c r="C45" s="71"/>
      <c r="D45" s="71"/>
      <c r="E45" s="71"/>
      <c r="F45" s="71"/>
      <c r="G45" s="71"/>
      <c r="H45" s="46"/>
      <c r="I45" s="47"/>
      <c r="J45" s="47"/>
      <c r="M45" s="1"/>
      <c r="N45" s="1"/>
      <c r="O45" s="1"/>
      <c r="P45" s="1"/>
      <c r="Q45" s="1"/>
      <c r="R45" s="1"/>
      <c r="S45" s="1"/>
    </row>
    <row r="46" spans="1:19" ht="15.75" customHeight="1">
      <c r="A46" s="15"/>
      <c r="B46" s="10"/>
      <c r="C46" s="10"/>
      <c r="D46" s="11"/>
      <c r="E46" s="18"/>
      <c r="F46" s="10"/>
      <c r="G46" s="82" t="s">
        <v>7</v>
      </c>
      <c r="H46" s="37" t="s">
        <v>3</v>
      </c>
      <c r="I46" s="36"/>
      <c r="J46" s="36">
        <f>SUM(J22:J45)</f>
        <v>4000</v>
      </c>
      <c r="M46"/>
      <c r="N46"/>
    </row>
    <row r="47" spans="1:19" ht="15.75" customHeight="1">
      <c r="A47" s="15"/>
      <c r="B47" s="10"/>
      <c r="C47" s="10"/>
      <c r="D47" s="11"/>
      <c r="E47" s="30"/>
      <c r="F47" s="28"/>
      <c r="G47" s="29" t="s">
        <v>30</v>
      </c>
      <c r="H47" s="38" t="s">
        <v>3</v>
      </c>
      <c r="I47" s="39"/>
      <c r="J47" s="39">
        <v>0</v>
      </c>
      <c r="M47"/>
      <c r="N47"/>
    </row>
    <row r="48" spans="1:19" ht="15.75" customHeight="1">
      <c r="A48" s="15"/>
      <c r="B48" s="10"/>
      <c r="C48" s="10"/>
      <c r="D48" s="11"/>
      <c r="E48" s="31"/>
      <c r="F48" s="32"/>
      <c r="G48" s="83" t="s">
        <v>31</v>
      </c>
      <c r="H48" s="40" t="s">
        <v>3</v>
      </c>
      <c r="I48" s="41"/>
      <c r="J48" s="41">
        <v>0</v>
      </c>
    </row>
    <row r="49" spans="1:249" ht="15.75" customHeight="1" thickBot="1">
      <c r="A49" s="15"/>
      <c r="B49" s="44"/>
      <c r="C49" s="44"/>
      <c r="D49" s="43"/>
      <c r="E49" s="48"/>
      <c r="F49" s="49"/>
      <c r="G49" s="84" t="s">
        <v>32</v>
      </c>
      <c r="H49" s="50" t="s">
        <v>3</v>
      </c>
      <c r="I49" s="51"/>
      <c r="J49" s="51"/>
    </row>
    <row r="50" spans="1:249" ht="15.75" customHeight="1">
      <c r="A50" s="15"/>
      <c r="B50" s="10"/>
      <c r="C50" s="10"/>
      <c r="D50" s="11"/>
      <c r="E50" s="18"/>
      <c r="F50" s="10"/>
      <c r="G50" s="23" t="s">
        <v>33</v>
      </c>
      <c r="H50" s="37" t="s">
        <v>3</v>
      </c>
      <c r="I50" s="36"/>
      <c r="J50" s="36">
        <f>SUM(J46:J49)</f>
        <v>4000</v>
      </c>
    </row>
    <row r="51" spans="1:249" ht="15.75" customHeight="1" thickBot="1">
      <c r="A51" s="15"/>
      <c r="B51" s="44"/>
      <c r="C51" s="44"/>
      <c r="D51" s="43"/>
      <c r="E51" s="45"/>
      <c r="F51" s="44"/>
      <c r="G51" s="85" t="s">
        <v>34</v>
      </c>
      <c r="H51" s="46" t="s">
        <v>3</v>
      </c>
      <c r="I51" s="47"/>
      <c r="J51" s="47">
        <f>J50*0.196</f>
        <v>784</v>
      </c>
    </row>
    <row r="52" spans="1:249" ht="15.75" customHeight="1">
      <c r="A52" s="15"/>
      <c r="B52" s="10"/>
      <c r="C52" s="10"/>
      <c r="D52" s="11"/>
      <c r="E52" s="15"/>
      <c r="F52" s="10"/>
      <c r="G52" s="42" t="s">
        <v>7</v>
      </c>
      <c r="H52" s="37" t="s">
        <v>3</v>
      </c>
      <c r="I52" s="36"/>
      <c r="J52" s="37">
        <f>SUM(J50:J51)</f>
        <v>4784</v>
      </c>
    </row>
    <row r="53" spans="1:249" ht="15.75" customHeight="1">
      <c r="A53" s="15"/>
      <c r="B53" s="10"/>
      <c r="C53" s="10"/>
      <c r="D53" s="42" t="s">
        <v>35</v>
      </c>
      <c r="E53" s="74" t="s">
        <v>50</v>
      </c>
      <c r="F53" s="10"/>
      <c r="G53" s="74"/>
      <c r="I53" s="36"/>
      <c r="J53" s="37"/>
    </row>
    <row r="54" spans="1:249" s="15" customFormat="1" ht="15.75" customHeight="1">
      <c r="C54" s="10"/>
      <c r="E54" s="74" t="s">
        <v>51</v>
      </c>
      <c r="F54" s="10"/>
      <c r="G54" s="74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C55" s="10"/>
      <c r="E55" s="74" t="s">
        <v>52</v>
      </c>
      <c r="F55" s="10"/>
      <c r="G55" s="74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6"/>
      <c r="E56" s="74" t="s">
        <v>53</v>
      </c>
      <c r="F56" s="10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B57" s="16"/>
      <c r="D57" s="76" t="s">
        <v>20</v>
      </c>
      <c r="E57" s="74" t="s">
        <v>54</v>
      </c>
      <c r="F57" s="10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B58" s="10"/>
      <c r="C58" s="10"/>
      <c r="D58" s="77" t="s">
        <v>36</v>
      </c>
      <c r="E58" s="90" t="s">
        <v>55</v>
      </c>
      <c r="F58" s="10"/>
      <c r="H58" s="74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B59" s="10"/>
      <c r="C59" s="10"/>
      <c r="D59" s="16"/>
      <c r="F59" s="10"/>
      <c r="G59" s="12"/>
      <c r="H59" s="74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C60" s="10"/>
      <c r="D60" s="52" t="s">
        <v>37</v>
      </c>
      <c r="E60" s="10"/>
      <c r="F60" s="10"/>
      <c r="G60" s="12"/>
      <c r="H60" s="74"/>
      <c r="I60" s="10"/>
      <c r="J60" s="53"/>
      <c r="K60" s="65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B61" s="10"/>
      <c r="C61" s="10"/>
      <c r="D61" s="42" t="s">
        <v>38</v>
      </c>
      <c r="E61" s="16"/>
      <c r="F61" s="10"/>
      <c r="G61" s="12"/>
      <c r="H61" s="42"/>
      <c r="I61" s="10"/>
      <c r="J61" s="14"/>
      <c r="K61" s="73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D62" s="21" t="s">
        <v>39</v>
      </c>
      <c r="E62" s="63" t="s">
        <v>44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D63" s="21" t="s">
        <v>40</v>
      </c>
      <c r="E63" s="19" t="s">
        <v>41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B68" s="8"/>
      <c r="C68" s="8"/>
      <c r="D68" s="10"/>
      <c r="E68" s="10"/>
      <c r="F68" s="10"/>
      <c r="G68" s="20"/>
      <c r="H68" s="10"/>
      <c r="I68" s="10"/>
      <c r="J68" s="20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 t="s">
        <v>16</v>
      </c>
      <c r="C69" s="10"/>
      <c r="D69" s="10"/>
      <c r="E69" s="10"/>
      <c r="F69" s="10"/>
      <c r="G69" s="20"/>
      <c r="H69" s="10"/>
      <c r="I69" s="10"/>
      <c r="J69" s="20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B70" s="10" t="s">
        <v>42</v>
      </c>
      <c r="C70" s="8"/>
      <c r="D70" s="10"/>
      <c r="E70" s="10"/>
      <c r="F70" s="10"/>
      <c r="G70" s="20"/>
      <c r="H70" s="10"/>
      <c r="I70" s="10"/>
      <c r="J70" s="20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8"/>
      <c r="C72" s="8"/>
      <c r="D72" s="5"/>
      <c r="E72" s="6"/>
      <c r="F72" s="6"/>
      <c r="G72" s="7"/>
      <c r="H72" s="6"/>
      <c r="I72" s="6"/>
      <c r="J72" s="7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7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2"/>
      <c r="H77" s="2"/>
      <c r="I77" s="2"/>
      <c r="J7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2013-01-14T15:24:18Z</dcterms:modified>
</cp:coreProperties>
</file>