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QUOTE!$A$1:$J$59</definedName>
  </definedNames>
  <calcPr calcId="145621"/>
</workbook>
</file>

<file path=xl/calcChain.xml><?xml version="1.0" encoding="utf-8"?>
<calcChain xmlns="http://schemas.openxmlformats.org/spreadsheetml/2006/main">
  <c r="J31" i="1" l="1"/>
  <c r="J22" i="1" l="1"/>
  <c r="J35" i="1" l="1"/>
  <c r="J39" i="1" s="1"/>
  <c r="J41" i="1" l="1"/>
</calcChain>
</file>

<file path=xl/sharedStrings.xml><?xml version="1.0" encoding="utf-8"?>
<sst xmlns="http://schemas.openxmlformats.org/spreadsheetml/2006/main" count="87" uniqueCount="71">
  <si>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</si>
  <si>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</si>
  <si>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</si>
  <si>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</si>
  <si>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</si>
  <si>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</si>
  <si>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</si>
  <si>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</si>
  <si>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</si>
  <si>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</si>
  <si>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</si>
  <si>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</si>
  <si>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</si>
  <si>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</si>
  <si>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</si>
  <si>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</si>
  <si>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</si>
  <si>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</si>
  <si>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</si>
  <si>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</si>
  <si>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</si>
  <si>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</si>
  <si>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</si>
  <si>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</si>
  <si>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</si>
  <si>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</si>
  <si>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</si>
  <si>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</si>
  <si>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</si>
  <si>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</si>
  <si>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</si>
  <si>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</si>
  <si>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</si>
  <si>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</si>
  <si>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</si>
  <si>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</si>
  <si>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</si>
  <si>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</si>
  <si>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</si>
  <si>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</si>
  <si>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</si>
  <si>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</si>
  <si>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</si>
  <si>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</si>
  <si>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</si>
  <si>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</si>
  <si>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</si>
  <si>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N/A</t>
  </si>
  <si>
    <t>France</t>
  </si>
  <si>
    <t>Expédition:</t>
  </si>
  <si>
    <t>Avec certificat de calibration</t>
  </si>
  <si>
    <t>A2012RH466</t>
  </si>
  <si>
    <t>OC1301RH005</t>
  </si>
  <si>
    <t>GCM-D9SA-FN00</t>
  </si>
  <si>
    <t xml:space="preserve">Débitmètre massique série Compact Référence </t>
  </si>
  <si>
    <t>Gaz: Air</t>
  </si>
  <si>
    <t>Gamme de mesure: 0-500Nl/mn</t>
  </si>
  <si>
    <t>Précision: +/-1% pleine echelle</t>
  </si>
  <si>
    <t>Raccordement: G1/2" fem.</t>
  </si>
  <si>
    <t>Mat. du corps: Aluminium</t>
  </si>
  <si>
    <t>Joints: FKM</t>
  </si>
  <si>
    <t>Alimentation: 24V, Standard</t>
  </si>
  <si>
    <t>328-3802</t>
  </si>
  <si>
    <t>Kit de montage face avant</t>
  </si>
  <si>
    <t>AEREM</t>
  </si>
  <si>
    <t>18, Av du Louron - Z.A.C des Marots</t>
  </si>
  <si>
    <t>31770 Colomiers</t>
  </si>
  <si>
    <t>Attention: Mr Serge Girard 05 61 78 12 91</t>
  </si>
  <si>
    <t>Shipping reference: 20699</t>
  </si>
  <si>
    <t>Mr Serge Girard</t>
  </si>
  <si>
    <t>05 61 78 12 91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</si>
</sst>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0_);[Red]\(0\)"/>
    <numFmt numFmtId="166" formatCode="#,##0.00;[Red]#,##0.00"/>
    <numFmt numFmtId="167" formatCode="####\ \ \ \ 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15" fontId="9" fillId="0" borderId="0" xfId="3" applyNumberFormat="1">
      <alignment vertical="center"/>
    </xf>
    <xf numFmtId="0" fontId="10" fillId="0" borderId="0" xfId="0" applyFont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52</xdr:row>
      <xdr:rowOff>85725</xdr:rowOff>
    </xdr:from>
    <xdr:to>
      <xdr:col>4</xdr:col>
      <xdr:colOff>1066800</xdr:colOff>
      <xdr:row>58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6"/>
  <sheetViews>
    <sheetView tabSelected="1" zoomScaleNormal="100" workbookViewId="0">
      <selection activeCell="L26" sqref="L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6" t="s">
        <v>43</v>
      </c>
      <c r="B4" s="86"/>
      <c r="C4" s="86"/>
      <c r="D4" s="86"/>
      <c r="E4" s="86"/>
      <c r="F4" s="86"/>
      <c r="G4" s="86"/>
      <c r="H4" s="86"/>
      <c r="I4" s="86"/>
      <c r="J4" s="8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7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8" t="s">
        <v>19</v>
      </c>
      <c r="B6" s="88"/>
      <c r="C6" s="88"/>
      <c r="D6" s="88"/>
      <c r="E6" s="88"/>
      <c r="F6" s="88"/>
      <c r="G6" s="88"/>
      <c r="H6" s="88"/>
      <c r="I6" s="88"/>
      <c r="J6" s="88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65" t="s">
        <v>64</v>
      </c>
      <c r="E8" s="8"/>
      <c r="F8" s="18"/>
      <c r="G8" s="18"/>
      <c r="H8" s="23" t="s">
        <v>1</v>
      </c>
      <c r="I8" s="15"/>
      <c r="J8" s="79">
        <v>41283</v>
      </c>
      <c r="K8" s="70"/>
    </row>
    <row r="9" spans="1:249" ht="15.75" customHeight="1">
      <c r="A9" s="15"/>
      <c r="B9" s="18"/>
      <c r="C9" s="18"/>
      <c r="D9" s="92" t="s">
        <v>65</v>
      </c>
      <c r="E9" s="8"/>
      <c r="F9" s="18"/>
      <c r="G9" s="23"/>
      <c r="H9" s="17" t="s">
        <v>23</v>
      </c>
      <c r="J9" s="81" t="s">
        <v>52</v>
      </c>
      <c r="K9" s="70"/>
    </row>
    <row r="10" spans="1:249" ht="15.75" customHeight="1">
      <c r="A10" s="15"/>
      <c r="B10" s="18"/>
      <c r="C10" s="18"/>
      <c r="D10" s="92" t="s">
        <v>66</v>
      </c>
      <c r="E10" s="8"/>
      <c r="F10" s="18"/>
      <c r="G10" s="23"/>
      <c r="H10" s="17" t="s">
        <v>22</v>
      </c>
      <c r="I10" s="17"/>
      <c r="J10" s="81" t="s">
        <v>51</v>
      </c>
    </row>
    <row r="11" spans="1:249" ht="15.75" customHeight="1">
      <c r="A11" s="15"/>
      <c r="B11" s="18"/>
      <c r="C11" s="18"/>
      <c r="D11" s="65" t="s">
        <v>48</v>
      </c>
      <c r="E11" s="8"/>
      <c r="F11" s="18"/>
      <c r="G11" s="18"/>
      <c r="H11" s="17" t="s">
        <v>21</v>
      </c>
      <c r="J11" s="81">
        <v>20699</v>
      </c>
    </row>
    <row r="12" spans="1:249" ht="15.75" customHeight="1">
      <c r="A12" s="15"/>
      <c r="B12" s="54" t="s">
        <v>8</v>
      </c>
      <c r="C12" s="18"/>
      <c r="D12" s="15" t="s">
        <v>69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15" t="s">
        <v>70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15" t="s">
        <v>53</v>
      </c>
      <c r="E22" s="15" t="s">
        <v>54</v>
      </c>
      <c r="F22" s="89"/>
      <c r="G22" s="89">
        <v>4</v>
      </c>
      <c r="H22" s="37">
        <v>1215</v>
      </c>
      <c r="I22" s="36"/>
      <c r="J22" s="36">
        <f>G22*H22</f>
        <v>4860</v>
      </c>
      <c r="L22" s="60"/>
    </row>
    <row r="23" spans="1:16" ht="15">
      <c r="A23" s="15"/>
      <c r="B23" s="11"/>
      <c r="C23" s="10"/>
      <c r="D23" s="15"/>
      <c r="E23" s="15" t="s">
        <v>55</v>
      </c>
      <c r="F23" s="15"/>
      <c r="G23" s="15"/>
      <c r="H23" s="37"/>
      <c r="I23" s="36"/>
      <c r="J23" s="36"/>
    </row>
    <row r="24" spans="1:16" ht="15">
      <c r="A24" s="15"/>
      <c r="B24" s="15"/>
      <c r="C24" s="10"/>
      <c r="D24" s="15"/>
      <c r="E24" s="15" t="s">
        <v>56</v>
      </c>
      <c r="F24" s="15"/>
      <c r="G24" s="15"/>
      <c r="H24" s="37"/>
      <c r="I24" s="36"/>
      <c r="J24" s="36"/>
    </row>
    <row r="25" spans="1:16" ht="15">
      <c r="A25" s="15"/>
      <c r="B25" s="11"/>
      <c r="C25" s="10"/>
      <c r="D25" s="15"/>
      <c r="E25" s="15" t="s">
        <v>50</v>
      </c>
      <c r="F25" s="15"/>
      <c r="G25" s="15"/>
      <c r="H25" s="37"/>
      <c r="I25" s="36"/>
      <c r="J25" s="36"/>
    </row>
    <row r="26" spans="1:16" ht="15">
      <c r="A26" s="15"/>
      <c r="B26" s="11"/>
      <c r="C26" s="10"/>
      <c r="D26" s="15"/>
      <c r="E26" s="15" t="s">
        <v>57</v>
      </c>
      <c r="F26" s="15"/>
      <c r="G26" s="15"/>
      <c r="H26" s="37"/>
      <c r="I26" s="36"/>
      <c r="J26" s="36"/>
    </row>
    <row r="27" spans="1:16" ht="15">
      <c r="A27" s="15"/>
      <c r="B27" s="11"/>
      <c r="C27" s="10"/>
      <c r="D27" s="15"/>
      <c r="E27" s="15" t="s">
        <v>58</v>
      </c>
      <c r="F27" s="15"/>
      <c r="G27" s="15"/>
      <c r="H27" s="37"/>
      <c r="I27" s="36"/>
      <c r="J27" s="36"/>
    </row>
    <row r="28" spans="1:16" ht="15">
      <c r="A28" s="15"/>
      <c r="B28" s="11"/>
      <c r="C28" s="10"/>
      <c r="D28" s="15"/>
      <c r="E28" s="15" t="s">
        <v>59</v>
      </c>
      <c r="F28" s="15"/>
      <c r="G28" s="15"/>
      <c r="H28" s="37"/>
      <c r="I28" s="36"/>
      <c r="J28" s="36"/>
    </row>
    <row r="29" spans="1:16" ht="15">
      <c r="A29" s="15"/>
      <c r="B29" s="11"/>
      <c r="C29" s="10"/>
      <c r="D29" s="15"/>
      <c r="E29" s="15" t="s">
        <v>60</v>
      </c>
      <c r="F29" s="15"/>
      <c r="G29" s="15"/>
      <c r="H29" s="37"/>
      <c r="I29" s="36"/>
      <c r="J29" s="36"/>
    </row>
    <row r="30" spans="1:16" ht="15">
      <c r="A30" s="15"/>
      <c r="B30" s="11"/>
      <c r="C30" s="10"/>
      <c r="D30" s="15"/>
      <c r="E30" s="15" t="s">
        <v>61</v>
      </c>
      <c r="F30" s="15"/>
      <c r="G30" s="15"/>
      <c r="H30" s="37"/>
      <c r="I30" s="36"/>
      <c r="J30" s="36"/>
    </row>
    <row r="31" spans="1:16" ht="15">
      <c r="A31" s="15"/>
      <c r="B31" s="11">
        <v>2</v>
      </c>
      <c r="C31" s="10"/>
      <c r="D31" s="15" t="s">
        <v>62</v>
      </c>
      <c r="E31" s="15" t="s">
        <v>63</v>
      </c>
      <c r="F31" s="15"/>
      <c r="G31" s="90">
        <v>4</v>
      </c>
      <c r="H31" s="37">
        <v>72</v>
      </c>
      <c r="I31" s="36"/>
      <c r="J31" s="36">
        <f>G31*H31</f>
        <v>288</v>
      </c>
    </row>
    <row r="32" spans="1:16" ht="15">
      <c r="A32" s="15"/>
      <c r="B32" s="11"/>
      <c r="C32" s="10"/>
      <c r="D32" s="74"/>
      <c r="E32" s="15"/>
      <c r="F32" s="74"/>
      <c r="G32" s="75"/>
      <c r="H32" s="37"/>
      <c r="I32" s="36"/>
      <c r="J32" s="36"/>
    </row>
    <row r="33" spans="1:249" ht="15">
      <c r="A33" s="15"/>
      <c r="B33" s="11"/>
      <c r="C33" s="10"/>
      <c r="D33" s="17" t="s">
        <v>49</v>
      </c>
      <c r="E33" s="91">
        <v>41292</v>
      </c>
      <c r="F33" s="74"/>
      <c r="G33" s="75"/>
      <c r="H33" s="37"/>
      <c r="I33" s="36"/>
      <c r="J33" s="36"/>
    </row>
    <row r="34" spans="1:249" ht="15.75" customHeight="1" thickBot="1">
      <c r="A34" s="15"/>
      <c r="B34" s="71"/>
      <c r="C34" s="71"/>
      <c r="D34" s="71"/>
      <c r="E34" s="71"/>
      <c r="F34" s="71"/>
      <c r="G34" s="71"/>
      <c r="H34" s="46"/>
      <c r="I34" s="47"/>
      <c r="J34" s="47"/>
      <c r="M34"/>
      <c r="N34"/>
    </row>
    <row r="35" spans="1:249" ht="15.75" customHeight="1">
      <c r="A35" s="15"/>
      <c r="B35" s="10"/>
      <c r="C35" s="10"/>
      <c r="D35" s="11"/>
      <c r="E35" s="18"/>
      <c r="F35" s="10"/>
      <c r="G35" s="82" t="s">
        <v>7</v>
      </c>
      <c r="H35" s="37" t="s">
        <v>3</v>
      </c>
      <c r="I35" s="36"/>
      <c r="J35" s="36">
        <f>SUM(J22:J34)</f>
        <v>5148</v>
      </c>
      <c r="M35"/>
      <c r="N35"/>
    </row>
    <row r="36" spans="1:249" ht="15.75" customHeight="1">
      <c r="A36" s="15"/>
      <c r="B36" s="10"/>
      <c r="C36" s="10"/>
      <c r="D36" s="11"/>
      <c r="E36" s="30"/>
      <c r="F36" s="28"/>
      <c r="G36" s="29" t="s">
        <v>30</v>
      </c>
      <c r="H36" s="38" t="s">
        <v>3</v>
      </c>
      <c r="I36" s="39"/>
      <c r="J36" s="39">
        <v>0</v>
      </c>
      <c r="M36"/>
      <c r="N36"/>
    </row>
    <row r="37" spans="1:249" ht="15.75" customHeight="1">
      <c r="A37" s="15"/>
      <c r="B37" s="10"/>
      <c r="C37" s="10"/>
      <c r="D37" s="11"/>
      <c r="E37" s="31"/>
      <c r="F37" s="32"/>
      <c r="G37" s="83" t="s">
        <v>31</v>
      </c>
      <c r="H37" s="40" t="s">
        <v>3</v>
      </c>
      <c r="I37" s="41"/>
      <c r="J37" s="41">
        <v>0</v>
      </c>
    </row>
    <row r="38" spans="1:249" ht="15.75" customHeight="1" thickBot="1">
      <c r="A38" s="15"/>
      <c r="B38" s="44"/>
      <c r="C38" s="44"/>
      <c r="D38" s="43"/>
      <c r="E38" s="48"/>
      <c r="F38" s="49"/>
      <c r="G38" s="84" t="s">
        <v>32</v>
      </c>
      <c r="H38" s="50" t="s">
        <v>3</v>
      </c>
      <c r="I38" s="51"/>
      <c r="J38" s="51">
        <v>35</v>
      </c>
    </row>
    <row r="39" spans="1:249" ht="15.75" customHeight="1">
      <c r="A39" s="15"/>
      <c r="B39" s="10"/>
      <c r="C39" s="10"/>
      <c r="D39" s="11"/>
      <c r="E39" s="18"/>
      <c r="F39" s="10"/>
      <c r="G39" s="23" t="s">
        <v>33</v>
      </c>
      <c r="H39" s="37" t="s">
        <v>3</v>
      </c>
      <c r="I39" s="36"/>
      <c r="J39" s="36">
        <f>SUM(J35:J38)</f>
        <v>5183</v>
      </c>
    </row>
    <row r="40" spans="1:249" ht="15.75" customHeight="1" thickBot="1">
      <c r="A40" s="15"/>
      <c r="B40" s="44"/>
      <c r="C40" s="44"/>
      <c r="D40" s="43"/>
      <c r="E40" s="45"/>
      <c r="F40" s="44"/>
      <c r="G40" s="85" t="s">
        <v>34</v>
      </c>
      <c r="H40" s="46" t="s">
        <v>3</v>
      </c>
      <c r="I40" s="47"/>
      <c r="J40" s="47" t="s">
        <v>47</v>
      </c>
    </row>
    <row r="41" spans="1:249" ht="15.75" customHeight="1">
      <c r="A41" s="15"/>
      <c r="B41" s="10"/>
      <c r="C41" s="10"/>
      <c r="D41" s="11"/>
      <c r="E41" s="15"/>
      <c r="F41" s="10"/>
      <c r="G41" s="42" t="s">
        <v>7</v>
      </c>
      <c r="H41" s="37" t="s">
        <v>3</v>
      </c>
      <c r="I41" s="36"/>
      <c r="J41" s="37">
        <f>SUM(J39:J40)</f>
        <v>5183</v>
      </c>
    </row>
    <row r="42" spans="1:249" ht="15.75" customHeight="1">
      <c r="A42" s="15"/>
      <c r="B42" s="10"/>
      <c r="C42" s="10"/>
      <c r="D42" s="42" t="s">
        <v>35</v>
      </c>
      <c r="E42" s="65" t="s">
        <v>64</v>
      </c>
      <c r="F42" s="10"/>
      <c r="G42" s="74"/>
      <c r="H42" s="37"/>
      <c r="I42" s="36"/>
      <c r="J42" s="37"/>
    </row>
    <row r="43" spans="1:249" s="15" customFormat="1" ht="15.75" customHeight="1">
      <c r="C43" s="10"/>
      <c r="E43" s="92" t="s">
        <v>65</v>
      </c>
      <c r="F43" s="10"/>
      <c r="G43" s="74"/>
      <c r="H43" s="13"/>
      <c r="I43" s="10"/>
      <c r="J43" s="14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</row>
    <row r="44" spans="1:249" s="15" customFormat="1" ht="15.75" customHeight="1">
      <c r="C44" s="10"/>
      <c r="E44" s="92" t="s">
        <v>66</v>
      </c>
      <c r="F44" s="10"/>
      <c r="G44" s="74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B45" s="16"/>
      <c r="E45" s="65" t="s">
        <v>48</v>
      </c>
      <c r="F45" s="10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6"/>
      <c r="D46" s="76" t="s">
        <v>20</v>
      </c>
      <c r="E46" s="15" t="s">
        <v>67</v>
      </c>
      <c r="F46" s="10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0"/>
      <c r="C47" s="10"/>
      <c r="D47" s="77" t="s">
        <v>36</v>
      </c>
      <c r="E47" s="15" t="s">
        <v>68</v>
      </c>
      <c r="F47" s="10"/>
      <c r="H47" s="21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16"/>
      <c r="F48" s="10"/>
      <c r="G48" s="12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C49" s="10"/>
      <c r="D49" s="52" t="s">
        <v>37</v>
      </c>
      <c r="E49" s="10"/>
      <c r="F49" s="10"/>
      <c r="G49" s="12"/>
      <c r="H49" s="21"/>
      <c r="I49" s="10"/>
      <c r="J49" s="53"/>
      <c r="K49" s="65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42" t="s">
        <v>38</v>
      </c>
      <c r="E50" s="16"/>
      <c r="F50" s="10"/>
      <c r="G50" s="12"/>
      <c r="H50" s="42"/>
      <c r="I50" s="10"/>
      <c r="J50" s="14"/>
      <c r="K50" s="73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D51" s="21" t="s">
        <v>39</v>
      </c>
      <c r="E51" s="63" t="s">
        <v>44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D52" s="21" t="s">
        <v>40</v>
      </c>
      <c r="E52" s="19" t="s">
        <v>41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8"/>
      <c r="C57" s="8"/>
      <c r="D57" s="10"/>
      <c r="E57" s="10"/>
      <c r="F57" s="10"/>
      <c r="G57" s="20"/>
      <c r="H57" s="10"/>
      <c r="I57" s="10"/>
      <c r="J57" s="20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 t="s">
        <v>16</v>
      </c>
      <c r="C58" s="10"/>
      <c r="D58" s="10"/>
      <c r="E58" s="10"/>
      <c r="F58" s="10"/>
      <c r="G58" s="20"/>
      <c r="H58" s="10"/>
      <c r="I58" s="10"/>
      <c r="J58" s="20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 t="s">
        <v>42</v>
      </c>
      <c r="C59" s="8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ht="15.75" customHeight="1">
      <c r="B60" s="8"/>
      <c r="C60" s="8"/>
      <c r="D60" s="5"/>
      <c r="E60" s="6"/>
      <c r="F60" s="6"/>
      <c r="G60" s="7"/>
      <c r="H60" s="6"/>
      <c r="I60" s="6"/>
      <c r="J60" s="7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2"/>
      <c r="C62" s="2"/>
      <c r="D62" s="2"/>
      <c r="E62" s="2"/>
      <c r="F62" s="2"/>
      <c r="G62" s="7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2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2013-01-09T10:56:21Z</dcterms:modified>
</cp:coreProperties>
</file>