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QUOTE!$A$1:$J$70</definedName>
  </definedNames>
  <calcPr calcId="145621"/>
</workbook>
</file>

<file path=xl/calcChain.xml><?xml version="1.0" encoding="utf-8"?>
<calcChain xmlns="http://schemas.openxmlformats.org/spreadsheetml/2006/main">
  <c r="N37" i="1" l="1"/>
  <c r="P37" i="1" s="1"/>
  <c r="H37" i="1" s="1"/>
  <c r="J37" i="1" s="1"/>
  <c r="N35" i="1"/>
  <c r="P35" i="1" s="1"/>
  <c r="H35" i="1" s="1"/>
  <c r="J35" i="1" s="1"/>
  <c r="N33" i="1"/>
  <c r="P33" i="1" s="1"/>
  <c r="H33" i="1" s="1"/>
  <c r="J33" i="1" s="1"/>
  <c r="N31" i="1"/>
  <c r="P31" i="1" s="1"/>
  <c r="H31" i="1" s="1"/>
  <c r="J31" i="1" s="1"/>
  <c r="N29" i="1"/>
  <c r="P29" i="1" s="1"/>
  <c r="H29" i="1" s="1"/>
  <c r="J29" i="1" s="1"/>
  <c r="N27" i="1"/>
  <c r="P27" i="1" s="1"/>
  <c r="H27" i="1" s="1"/>
  <c r="J27" i="1" s="1"/>
  <c r="N24" i="1"/>
  <c r="P24" i="1" s="1"/>
  <c r="H24" i="1" s="1"/>
  <c r="J24" i="1" s="1"/>
  <c r="N22" i="1"/>
  <c r="P22" i="1" s="1"/>
  <c r="H22" i="1" s="1"/>
  <c r="J22" i="1" s="1"/>
  <c r="J46" i="1" l="1"/>
  <c r="J50" i="1" s="1"/>
  <c r="J52" i="1" l="1"/>
</calcChain>
</file>

<file path=xl/sharedStrings.xml><?xml version="1.0" encoding="utf-8"?>
<sst xmlns="http://schemas.openxmlformats.org/spreadsheetml/2006/main" count="99" uniqueCount="76">
  <si>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</si>
  <si>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</si>
  <si>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</si>
  <si>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</si>
  <si>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</si>
  <si>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</si>
  <si>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</si>
  <si>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</si>
  <si>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</si>
  <si>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</si>
  <si>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</si>
  <si>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</si>
  <si>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</si>
  <si>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</si>
  <si>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</si>
  <si>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</si>
  <si>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</si>
  <si>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</si>
  <si>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</si>
  <si>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</si>
  <si>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</si>
  <si>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</si>
  <si>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</si>
  <si>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</si>
  <si>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</si>
  <si>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</si>
  <si>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</si>
  <si>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</si>
  <si>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</si>
  <si>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</si>
  <si>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Date de livraison: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</si>
  <si>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</si>
  <si>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</si>
  <si>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</si>
  <si>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</si>
  <si>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</si>
  <si>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</si>
  <si>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</si>
  <si>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</si>
  <si>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</si>
  <si>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</si>
  <si>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</si>
  <si>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</si>
  <si>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</si>
  <si>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</si>
  <si>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</si>
  <si>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</si>
  <si>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</si>
  <si>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 xml:space="preserve">Azbil Europe N.V. </t>
  </si>
  <si>
    <t xml:space="preserve">Bosdellestraat 120/2 </t>
  </si>
  <si>
    <t>B-1933 Zaventem</t>
  </si>
  <si>
    <t>Belgium</t>
  </si>
  <si>
    <t>Luc Thys</t>
  </si>
  <si>
    <t>A2012RH307</t>
  </si>
  <si>
    <t>A2012RH307OC</t>
  </si>
  <si>
    <t>06-13740-02</t>
  </si>
  <si>
    <t>STR REMOTE KIT AVEC CABLE 2 M ET SONDE STP</t>
  </si>
  <si>
    <t>00-13564-02</t>
  </si>
  <si>
    <t>LUXTRON M 602 FOT OEM MODULE 2 CANAUX</t>
  </si>
  <si>
    <t>SORTIE ANALOGIQUE 0...10 V, RS232 and 24Vdc</t>
  </si>
  <si>
    <t>01-13672-02</t>
  </si>
  <si>
    <t>Protection box for M 602 2 chanels</t>
  </si>
  <si>
    <t>47-1060-08</t>
  </si>
  <si>
    <t>Connector for M 600 Power supply and RS232 (8 pins)</t>
  </si>
  <si>
    <t>47-1163</t>
  </si>
  <si>
    <t>Connector for M 600 analog output (8 pins)</t>
  </si>
  <si>
    <t>47-1162</t>
  </si>
  <si>
    <t>Spindle for analog output for connector 47-1163</t>
  </si>
  <si>
    <t>38-13359-01</t>
  </si>
  <si>
    <t>user guide</t>
  </si>
  <si>
    <t>00-12790-01</t>
  </si>
  <si>
    <t>TRUE TEMP DATA ACQUISITION SOF TWARE</t>
  </si>
  <si>
    <t>4-6</t>
  </si>
  <si>
    <t>Mr luc Thys</t>
  </si>
  <si>
    <t>Commande 31200531</t>
  </si>
  <si>
    <t>Semaine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</si>
</sst>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9" fontId="9" fillId="0" borderId="0" xfId="4" applyFont="1" applyAlignment="1">
      <alignment vertical="center"/>
    </xf>
    <xf numFmtId="40" fontId="9" fillId="0" borderId="0" xfId="2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63</xdr:row>
      <xdr:rowOff>85725</xdr:rowOff>
    </xdr:from>
    <xdr:to>
      <xdr:col>4</xdr:col>
      <xdr:colOff>1990725</xdr:colOff>
      <xdr:row>69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7"/>
  <sheetViews>
    <sheetView tabSelected="1" topLeftCell="A10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7.625" style="1" customWidth="1"/>
    <col min="5" max="5" width="33.125" style="1" customWidth="1"/>
    <col min="6" max="6" width="14.875" style="1" customWidth="1"/>
    <col min="7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2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2"/>
      <c r="G2" s="17"/>
      <c r="H2" s="66"/>
      <c r="I2" s="67"/>
      <c r="J2" s="87" t="s">
        <v>29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2" t="s">
        <v>46</v>
      </c>
      <c r="B4" s="92"/>
      <c r="C4" s="92"/>
      <c r="D4" s="92"/>
      <c r="E4" s="92"/>
      <c r="F4" s="92"/>
      <c r="G4" s="92"/>
      <c r="H4" s="92"/>
      <c r="I4" s="92"/>
      <c r="J4" s="92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3" t="s">
        <v>19</v>
      </c>
      <c r="B5" s="93"/>
      <c r="C5" s="93"/>
      <c r="D5" s="93"/>
      <c r="E5" s="93"/>
      <c r="F5" s="93"/>
      <c r="G5" s="93"/>
      <c r="H5" s="93"/>
      <c r="I5" s="93"/>
      <c r="J5" s="93"/>
      <c r="K5" s="75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4" t="s">
        <v>21</v>
      </c>
      <c r="B6" s="94"/>
      <c r="C6" s="94"/>
      <c r="D6" s="94"/>
      <c r="E6" s="94"/>
      <c r="F6" s="94"/>
      <c r="G6" s="94"/>
      <c r="H6" s="94"/>
      <c r="I6" s="94"/>
      <c r="J6" s="94"/>
      <c r="K6" s="75"/>
      <c r="L6" s="69"/>
      <c r="M6" s="15"/>
      <c r="N6" s="15"/>
      <c r="O6" s="15"/>
      <c r="P6" s="15"/>
      <c r="Q6" s="15"/>
      <c r="R6" s="15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</row>
    <row r="7" spans="1:249" s="4" customFormat="1" ht="15.7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5"/>
      <c r="R7" s="15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</row>
    <row r="8" spans="1:249" ht="15.75" customHeight="1">
      <c r="A8" s="15"/>
      <c r="B8" s="24" t="s">
        <v>6</v>
      </c>
      <c r="C8" s="18"/>
      <c r="D8" s="82" t="s">
        <v>48</v>
      </c>
      <c r="E8" s="8"/>
      <c r="F8" s="18"/>
      <c r="G8" s="18"/>
      <c r="H8" s="24" t="s">
        <v>1</v>
      </c>
      <c r="I8" s="15"/>
      <c r="J8" s="90">
        <v>41169</v>
      </c>
      <c r="K8" s="75"/>
    </row>
    <row r="9" spans="1:249" ht="15.75" customHeight="1">
      <c r="A9" s="15"/>
      <c r="B9" s="18"/>
      <c r="C9" s="18"/>
      <c r="D9" s="82" t="s">
        <v>49</v>
      </c>
      <c r="E9" s="8"/>
      <c r="F9" s="18"/>
      <c r="G9" s="24"/>
      <c r="H9" s="17" t="s">
        <v>25</v>
      </c>
      <c r="J9" s="17" t="s">
        <v>54</v>
      </c>
      <c r="K9" s="75"/>
    </row>
    <row r="10" spans="1:249" ht="15.75" customHeight="1">
      <c r="A10" s="15"/>
      <c r="B10" s="18"/>
      <c r="C10" s="18"/>
      <c r="D10" s="82" t="s">
        <v>50</v>
      </c>
      <c r="E10" s="8"/>
      <c r="F10" s="18"/>
      <c r="G10" s="24"/>
      <c r="H10" s="17" t="s">
        <v>23</v>
      </c>
      <c r="J10" s="17">
        <v>31200531</v>
      </c>
    </row>
    <row r="11" spans="1:249" ht="15.75" customHeight="1">
      <c r="A11" s="15"/>
      <c r="B11" s="18"/>
      <c r="C11" s="18"/>
      <c r="D11" s="82" t="s">
        <v>51</v>
      </c>
      <c r="E11" s="8"/>
      <c r="F11" s="18"/>
      <c r="G11" s="18"/>
      <c r="H11" s="17" t="s">
        <v>24</v>
      </c>
      <c r="I11" s="17"/>
      <c r="J11" s="86" t="s">
        <v>53</v>
      </c>
    </row>
    <row r="12" spans="1:249" ht="15.75" customHeight="1">
      <c r="A12" s="15"/>
      <c r="B12" s="59" t="s">
        <v>8</v>
      </c>
      <c r="C12" s="18"/>
      <c r="D12" s="82" t="s">
        <v>52</v>
      </c>
      <c r="E12" s="8"/>
      <c r="F12" s="18"/>
      <c r="G12" s="15"/>
      <c r="H12" s="17" t="s">
        <v>26</v>
      </c>
      <c r="I12" s="18"/>
      <c r="J12" s="91" t="s">
        <v>16</v>
      </c>
    </row>
    <row r="13" spans="1:249" ht="15.75" customHeight="1">
      <c r="A13" s="15"/>
      <c r="B13" s="59" t="s">
        <v>10</v>
      </c>
      <c r="C13" s="18"/>
      <c r="D13" s="79"/>
      <c r="E13" s="8"/>
      <c r="F13" s="18"/>
      <c r="G13" s="15"/>
      <c r="H13" s="17" t="s">
        <v>14</v>
      </c>
      <c r="I13" s="18"/>
      <c r="J13" s="60" t="s">
        <v>12</v>
      </c>
    </row>
    <row r="14" spans="1:249" ht="15.75" customHeight="1">
      <c r="A14" s="15"/>
      <c r="B14" s="59" t="s">
        <v>9</v>
      </c>
      <c r="C14" s="18"/>
      <c r="D14" s="79"/>
      <c r="E14" s="8"/>
      <c r="F14" s="18"/>
      <c r="G14" s="15"/>
      <c r="H14" s="17" t="s">
        <v>9</v>
      </c>
      <c r="J14" s="64" t="s">
        <v>15</v>
      </c>
    </row>
    <row r="15" spans="1:249" ht="15.75" customHeight="1">
      <c r="A15" s="15"/>
      <c r="B15" s="59" t="s">
        <v>11</v>
      </c>
      <c r="C15" s="15"/>
      <c r="D15" s="80"/>
      <c r="E15" s="8"/>
      <c r="F15" s="18"/>
      <c r="G15" s="15"/>
      <c r="H15" s="17" t="s">
        <v>11</v>
      </c>
      <c r="J15" s="73" t="s">
        <v>18</v>
      </c>
    </row>
    <row r="16" spans="1:249" ht="15.75" customHeight="1">
      <c r="A16" s="15"/>
      <c r="B16" s="61" t="s">
        <v>13</v>
      </c>
      <c r="C16" s="15"/>
      <c r="D16" s="81"/>
      <c r="E16" s="8"/>
      <c r="F16" s="18"/>
      <c r="G16" s="15"/>
      <c r="H16" s="17" t="s">
        <v>13</v>
      </c>
      <c r="I16" s="18"/>
      <c r="J16" s="74" t="s">
        <v>20</v>
      </c>
    </row>
    <row r="17" spans="1:16" ht="15.75" customHeight="1">
      <c r="A17" s="15"/>
      <c r="B17" s="61"/>
      <c r="C17" s="15"/>
      <c r="E17" s="18"/>
      <c r="F17" s="18"/>
      <c r="G17" s="15"/>
    </row>
    <row r="18" spans="1:16" ht="15.75" customHeight="1">
      <c r="A18" s="15"/>
      <c r="B18" s="61"/>
      <c r="C18" s="15"/>
      <c r="D18" s="25"/>
      <c r="E18" s="18"/>
      <c r="F18" s="18"/>
      <c r="G18" s="15"/>
      <c r="H18" s="15"/>
      <c r="I18" s="18"/>
      <c r="J18" s="8"/>
    </row>
    <row r="19" spans="1:16" ht="15.75" customHeight="1">
      <c r="A19" s="15"/>
      <c r="B19" s="26" t="s">
        <v>4</v>
      </c>
      <c r="C19" s="26"/>
      <c r="D19" s="27" t="s">
        <v>27</v>
      </c>
      <c r="E19" s="33" t="s">
        <v>5</v>
      </c>
      <c r="F19" s="26"/>
      <c r="G19" s="26" t="s">
        <v>28</v>
      </c>
      <c r="H19" s="35" t="s">
        <v>31</v>
      </c>
      <c r="I19" s="36"/>
      <c r="J19" s="36" t="s">
        <v>32</v>
      </c>
      <c r="L19" s="77"/>
      <c r="P19" s="39"/>
    </row>
    <row r="20" spans="1:16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6" ht="15.75" customHeight="1">
      <c r="A21" s="15"/>
      <c r="B21" s="28"/>
      <c r="C21" s="28"/>
      <c r="F21" s="28"/>
      <c r="G21" s="28"/>
      <c r="H21" s="37"/>
      <c r="I21" s="38"/>
      <c r="J21" s="38"/>
    </row>
    <row r="22" spans="1:16" ht="15">
      <c r="A22" s="15"/>
      <c r="B22" s="11">
        <v>1</v>
      </c>
      <c r="C22" s="10"/>
      <c r="D22" s="15" t="s">
        <v>55</v>
      </c>
      <c r="E22" s="82" t="s">
        <v>56</v>
      </c>
      <c r="F22" s="82"/>
      <c r="G22" s="83">
        <v>2</v>
      </c>
      <c r="H22" s="39">
        <f>ROUND(P22,0)</f>
        <v>1578</v>
      </c>
      <c r="I22" s="38"/>
      <c r="J22" s="38">
        <f>G22*H22</f>
        <v>3156</v>
      </c>
      <c r="K22" s="95" t="s">
        <v>72</v>
      </c>
      <c r="L22" s="15">
        <v>1403</v>
      </c>
      <c r="M22" s="65">
        <v>0.1</v>
      </c>
      <c r="N22" s="15">
        <f>L22*(1-M22)</f>
        <v>1262.7</v>
      </c>
      <c r="O22" s="96">
        <v>0.2</v>
      </c>
      <c r="P22" s="97">
        <f>N22/(1-O22)</f>
        <v>1578.375</v>
      </c>
    </row>
    <row r="23" spans="1:16" ht="15">
      <c r="A23" s="15"/>
      <c r="B23" s="11"/>
      <c r="C23" s="10"/>
      <c r="D23" s="29"/>
      <c r="E23" s="82"/>
      <c r="F23" s="82"/>
      <c r="G23" s="83"/>
      <c r="H23" s="39"/>
      <c r="I23" s="38"/>
      <c r="J23" s="38"/>
      <c r="K23" s="95"/>
    </row>
    <row r="24" spans="1:16" ht="15">
      <c r="A24" s="15"/>
      <c r="B24" s="11">
        <v>2</v>
      </c>
      <c r="C24" s="10"/>
      <c r="D24" s="82" t="s">
        <v>57</v>
      </c>
      <c r="E24" s="82" t="s">
        <v>58</v>
      </c>
      <c r="F24" s="82"/>
      <c r="G24" s="83">
        <v>1</v>
      </c>
      <c r="H24" s="39">
        <f>ROUND(P24,0)</f>
        <v>4586</v>
      </c>
      <c r="I24" s="38"/>
      <c r="J24" s="38">
        <f>G24*H24</f>
        <v>4586</v>
      </c>
      <c r="K24" s="95" t="s">
        <v>72</v>
      </c>
      <c r="L24" s="15">
        <v>4076</v>
      </c>
      <c r="M24" s="65">
        <v>0.1</v>
      </c>
      <c r="N24" s="15">
        <f>L24*(1-M24)</f>
        <v>3668.4</v>
      </c>
      <c r="O24" s="96">
        <v>0.2</v>
      </c>
      <c r="P24" s="97">
        <f>N24/(1-O24)</f>
        <v>4585.5</v>
      </c>
    </row>
    <row r="25" spans="1:16" ht="15">
      <c r="A25" s="15"/>
      <c r="B25" s="11"/>
      <c r="C25" s="10"/>
      <c r="D25" s="82"/>
      <c r="E25" s="82" t="s">
        <v>59</v>
      </c>
      <c r="F25" s="82"/>
      <c r="G25" s="83"/>
      <c r="H25" s="39"/>
      <c r="I25" s="38"/>
      <c r="J25" s="38"/>
      <c r="K25" s="95"/>
    </row>
    <row r="26" spans="1:16" ht="15">
      <c r="A26" s="15"/>
      <c r="B26" s="11"/>
      <c r="C26" s="10"/>
      <c r="D26" s="82"/>
      <c r="E26" s="82"/>
      <c r="F26" s="82"/>
      <c r="G26" s="83"/>
      <c r="H26" s="39"/>
      <c r="I26" s="38"/>
      <c r="J26" s="38"/>
      <c r="K26" s="95"/>
    </row>
    <row r="27" spans="1:16" ht="15">
      <c r="A27" s="15"/>
      <c r="B27" s="11">
        <v>3</v>
      </c>
      <c r="C27" s="10"/>
      <c r="D27" s="82" t="s">
        <v>60</v>
      </c>
      <c r="E27" s="82" t="s">
        <v>61</v>
      </c>
      <c r="F27" s="82"/>
      <c r="G27" s="83">
        <v>1</v>
      </c>
      <c r="H27" s="39">
        <f>ROUND(P27,0)</f>
        <v>518</v>
      </c>
      <c r="I27" s="38"/>
      <c r="J27" s="38">
        <f>G27*H27</f>
        <v>518</v>
      </c>
      <c r="K27" s="95" t="s">
        <v>72</v>
      </c>
      <c r="L27" s="15">
        <v>460</v>
      </c>
      <c r="M27" s="65">
        <v>0.1</v>
      </c>
      <c r="N27" s="15">
        <f>L27*(1-M27)</f>
        <v>414</v>
      </c>
      <c r="O27" s="96">
        <v>0.2</v>
      </c>
      <c r="P27" s="97">
        <f>N27/(1-O27)</f>
        <v>517.5</v>
      </c>
    </row>
    <row r="28" spans="1:16" ht="15">
      <c r="A28" s="15"/>
      <c r="B28" s="11"/>
      <c r="C28" s="10"/>
      <c r="D28" s="29"/>
      <c r="E28" s="82"/>
      <c r="F28" s="82"/>
      <c r="G28" s="83"/>
      <c r="H28" s="39"/>
      <c r="I28" s="38"/>
      <c r="J28" s="38"/>
      <c r="K28" s="95"/>
      <c r="M28" s="65"/>
      <c r="O28" s="96"/>
      <c r="P28" s="97"/>
    </row>
    <row r="29" spans="1:16" ht="15">
      <c r="A29" s="15"/>
      <c r="B29" s="11">
        <v>4</v>
      </c>
      <c r="C29" s="10"/>
      <c r="D29" s="15" t="s">
        <v>62</v>
      </c>
      <c r="E29" s="82" t="s">
        <v>63</v>
      </c>
      <c r="F29" s="82"/>
      <c r="G29" s="83">
        <v>1</v>
      </c>
      <c r="H29" s="39">
        <f>ROUND(P29,0)</f>
        <v>14</v>
      </c>
      <c r="I29" s="38"/>
      <c r="J29" s="38">
        <f>G29*H29</f>
        <v>14</v>
      </c>
      <c r="K29" s="95" t="s">
        <v>72</v>
      </c>
      <c r="L29" s="15">
        <v>12.5</v>
      </c>
      <c r="M29" s="65">
        <v>0.1</v>
      </c>
      <c r="N29" s="15">
        <f>L29*(1-M29)</f>
        <v>11.25</v>
      </c>
      <c r="O29" s="96">
        <v>0.2</v>
      </c>
      <c r="P29" s="97">
        <f>N29/(1-O29)</f>
        <v>14.0625</v>
      </c>
    </row>
    <row r="30" spans="1:16" ht="15">
      <c r="A30" s="15"/>
      <c r="B30" s="11"/>
      <c r="C30" s="10"/>
      <c r="D30" s="29"/>
      <c r="E30" s="82"/>
      <c r="F30" s="82"/>
      <c r="G30" s="83"/>
      <c r="H30" s="39"/>
      <c r="I30" s="38"/>
      <c r="J30" s="38"/>
      <c r="K30" s="95"/>
    </row>
    <row r="31" spans="1:16" ht="15">
      <c r="A31" s="15"/>
      <c r="B31" s="11">
        <v>5</v>
      </c>
      <c r="C31" s="10"/>
      <c r="D31" s="15" t="s">
        <v>64</v>
      </c>
      <c r="E31" s="82" t="s">
        <v>65</v>
      </c>
      <c r="F31" s="82"/>
      <c r="G31" s="83">
        <v>1</v>
      </c>
      <c r="H31" s="39">
        <f>ROUND(P31,0)</f>
        <v>14</v>
      </c>
      <c r="I31" s="38"/>
      <c r="J31" s="38">
        <f>G31*H31</f>
        <v>14</v>
      </c>
      <c r="K31" s="95" t="s">
        <v>72</v>
      </c>
      <c r="L31" s="15">
        <v>12.5</v>
      </c>
      <c r="M31" s="65">
        <v>0.1</v>
      </c>
      <c r="N31" s="15">
        <f>L31*(1-M31)</f>
        <v>11.25</v>
      </c>
      <c r="O31" s="96">
        <v>0.2</v>
      </c>
      <c r="P31" s="97">
        <f>N31/(1-O31)</f>
        <v>14.0625</v>
      </c>
    </row>
    <row r="32" spans="1:16" ht="15">
      <c r="A32" s="15"/>
      <c r="B32" s="11"/>
      <c r="C32" s="10"/>
      <c r="D32" s="82"/>
      <c r="E32" s="82"/>
      <c r="F32" s="82"/>
      <c r="G32" s="83"/>
      <c r="H32" s="39"/>
      <c r="I32" s="38"/>
      <c r="J32" s="38"/>
      <c r="K32" s="95"/>
    </row>
    <row r="33" spans="1:16" ht="15">
      <c r="A33" s="15"/>
      <c r="B33" s="11">
        <v>6</v>
      </c>
      <c r="C33" s="10"/>
      <c r="D33" s="82" t="s">
        <v>66</v>
      </c>
      <c r="E33" s="82" t="s">
        <v>67</v>
      </c>
      <c r="F33" s="82"/>
      <c r="G33" s="83">
        <v>4</v>
      </c>
      <c r="H33" s="39">
        <f>ROUND(P33,0)</f>
        <v>1</v>
      </c>
      <c r="I33" s="38"/>
      <c r="J33" s="38">
        <f>G33*H33</f>
        <v>4</v>
      </c>
      <c r="K33" s="95" t="s">
        <v>72</v>
      </c>
      <c r="L33" s="15">
        <v>1</v>
      </c>
      <c r="M33" s="65">
        <v>0.1</v>
      </c>
      <c r="N33" s="15">
        <f>L33*(1-M33)</f>
        <v>0.9</v>
      </c>
      <c r="O33" s="96">
        <v>0.2</v>
      </c>
      <c r="P33" s="97">
        <f>N33/(1-O33)</f>
        <v>1.125</v>
      </c>
    </row>
    <row r="34" spans="1:16" ht="15">
      <c r="A34" s="15"/>
      <c r="B34" s="11"/>
      <c r="C34" s="10"/>
      <c r="D34" s="82"/>
      <c r="E34" s="82"/>
      <c r="F34" s="82"/>
      <c r="G34" s="83"/>
      <c r="H34" s="39"/>
      <c r="I34" s="38"/>
      <c r="J34" s="38"/>
      <c r="K34" s="95"/>
    </row>
    <row r="35" spans="1:16" ht="15">
      <c r="A35" s="15"/>
      <c r="B35" s="11">
        <v>7</v>
      </c>
      <c r="C35" s="10"/>
      <c r="D35" s="82" t="s">
        <v>68</v>
      </c>
      <c r="E35" s="82" t="s">
        <v>69</v>
      </c>
      <c r="F35" s="82"/>
      <c r="G35" s="83">
        <v>1</v>
      </c>
      <c r="H35" s="39">
        <f>ROUND(P35,0)</f>
        <v>106</v>
      </c>
      <c r="I35" s="38"/>
      <c r="J35" s="38">
        <f>G35*H35</f>
        <v>106</v>
      </c>
      <c r="K35" s="95" t="s">
        <v>72</v>
      </c>
      <c r="L35" s="15">
        <v>94</v>
      </c>
      <c r="M35" s="65">
        <v>0.1</v>
      </c>
      <c r="N35" s="15">
        <f>L35*(1-M35)</f>
        <v>84.600000000000009</v>
      </c>
      <c r="O35" s="96">
        <v>0.2</v>
      </c>
      <c r="P35" s="97">
        <f>N35/(1-O35)</f>
        <v>105.75</v>
      </c>
    </row>
    <row r="36" spans="1:16" ht="15">
      <c r="A36" s="15"/>
      <c r="B36" s="11"/>
      <c r="C36" s="10"/>
      <c r="D36" s="82"/>
      <c r="E36" s="82"/>
      <c r="F36" s="82"/>
      <c r="G36" s="83"/>
      <c r="H36" s="39"/>
      <c r="I36" s="38"/>
      <c r="J36" s="38"/>
      <c r="K36" s="95"/>
    </row>
    <row r="37" spans="1:16" ht="15">
      <c r="A37" s="15"/>
      <c r="B37" s="11">
        <v>8</v>
      </c>
      <c r="C37" s="10"/>
      <c r="D37" s="82" t="s">
        <v>70</v>
      </c>
      <c r="E37" s="82" t="s">
        <v>71</v>
      </c>
      <c r="F37" s="82"/>
      <c r="G37" s="83">
        <v>1</v>
      </c>
      <c r="H37" s="39">
        <f>ROUND(P37,0)</f>
        <v>547</v>
      </c>
      <c r="I37" s="38"/>
      <c r="J37" s="38">
        <f>G37*H37</f>
        <v>547</v>
      </c>
      <c r="K37" s="95" t="s">
        <v>72</v>
      </c>
      <c r="L37" s="15">
        <v>486</v>
      </c>
      <c r="M37" s="65">
        <v>0.1</v>
      </c>
      <c r="N37" s="15">
        <f>L37*(1-M37)</f>
        <v>437.40000000000003</v>
      </c>
      <c r="O37" s="96">
        <v>0.2</v>
      </c>
      <c r="P37" s="97">
        <f>N37/(1-O37)</f>
        <v>546.75</v>
      </c>
    </row>
    <row r="38" spans="1:16" ht="15">
      <c r="A38" s="15"/>
      <c r="B38" s="11"/>
      <c r="C38" s="10"/>
      <c r="D38" s="82"/>
      <c r="E38" s="82"/>
      <c r="F38" s="82"/>
      <c r="G38" s="83"/>
      <c r="H38" s="39"/>
      <c r="I38" s="38"/>
      <c r="J38" s="38"/>
      <c r="L38" s="65"/>
    </row>
    <row r="39" spans="1:16" ht="15">
      <c r="A39" s="15"/>
      <c r="B39" s="11"/>
      <c r="C39" s="10"/>
      <c r="D39" s="82"/>
      <c r="E39" s="82"/>
      <c r="F39" s="82"/>
      <c r="G39" s="83"/>
      <c r="H39" s="39"/>
      <c r="I39" s="38"/>
      <c r="J39" s="38"/>
      <c r="L39" s="65"/>
    </row>
    <row r="40" spans="1:16" ht="15">
      <c r="A40" s="15"/>
      <c r="B40" s="11"/>
      <c r="C40" s="10"/>
      <c r="D40" s="82"/>
      <c r="E40" s="82"/>
      <c r="F40" s="82"/>
      <c r="G40" s="83"/>
      <c r="H40" s="39"/>
      <c r="I40" s="38"/>
      <c r="J40" s="38"/>
      <c r="L40" s="65"/>
    </row>
    <row r="41" spans="1:16" ht="15">
      <c r="A41" s="15"/>
      <c r="B41" s="11"/>
      <c r="C41" s="10"/>
      <c r="D41" s="29"/>
      <c r="E41" s="82"/>
      <c r="F41" s="82"/>
      <c r="G41" s="83"/>
      <c r="H41" s="39"/>
      <c r="I41" s="38"/>
      <c r="J41" s="38"/>
    </row>
    <row r="42" spans="1:16" ht="15">
      <c r="A42" s="15"/>
      <c r="B42" s="11"/>
      <c r="C42" s="10"/>
      <c r="D42" s="29"/>
      <c r="E42" s="82"/>
      <c r="F42" s="82"/>
      <c r="G42" s="83"/>
      <c r="H42" s="39"/>
      <c r="I42" s="38"/>
      <c r="J42" s="38"/>
    </row>
    <row r="43" spans="1:16" ht="15">
      <c r="A43" s="15"/>
      <c r="B43" s="11"/>
      <c r="C43" s="10"/>
      <c r="D43" s="88" t="s">
        <v>30</v>
      </c>
      <c r="E43" s="89" t="s">
        <v>75</v>
      </c>
      <c r="F43" s="82"/>
      <c r="G43" s="83"/>
      <c r="H43" s="39"/>
      <c r="I43" s="38"/>
      <c r="J43" s="38"/>
    </row>
    <row r="44" spans="1:16" ht="15">
      <c r="A44" s="15"/>
      <c r="B44" s="11"/>
      <c r="C44" s="10"/>
      <c r="D44" s="15"/>
      <c r="E44" s="82"/>
      <c r="F44" s="82"/>
      <c r="G44" s="83"/>
      <c r="H44" s="39"/>
      <c r="I44" s="38"/>
      <c r="J44" s="38"/>
    </row>
    <row r="45" spans="1:16" ht="15.75" customHeight="1" thickBot="1">
      <c r="A45" s="15"/>
      <c r="B45" s="76"/>
      <c r="C45" s="76"/>
      <c r="D45" s="76"/>
      <c r="E45" s="76"/>
      <c r="F45" s="76"/>
      <c r="G45" s="76"/>
      <c r="H45" s="49"/>
      <c r="I45" s="50"/>
      <c r="J45" s="50"/>
      <c r="M45"/>
      <c r="N45"/>
    </row>
    <row r="46" spans="1:16" ht="15.75" customHeight="1">
      <c r="A46" s="15"/>
      <c r="B46" s="10"/>
      <c r="C46" s="10"/>
      <c r="D46" s="11"/>
      <c r="E46" s="18"/>
      <c r="F46" s="10"/>
      <c r="G46" s="24" t="s">
        <v>7</v>
      </c>
      <c r="H46" s="39" t="s">
        <v>3</v>
      </c>
      <c r="I46" s="38"/>
      <c r="J46" s="38">
        <f>SUM(J22:J45)</f>
        <v>8945</v>
      </c>
      <c r="M46"/>
      <c r="N46"/>
    </row>
    <row r="47" spans="1:16" ht="15.75" customHeight="1">
      <c r="A47" s="15"/>
      <c r="B47" s="10"/>
      <c r="C47" s="10"/>
      <c r="D47" s="11"/>
      <c r="E47" s="32"/>
      <c r="F47" s="30"/>
      <c r="G47" s="31" t="s">
        <v>33</v>
      </c>
      <c r="H47" s="40" t="s">
        <v>3</v>
      </c>
      <c r="I47" s="41"/>
      <c r="J47" s="41">
        <v>0</v>
      </c>
      <c r="M47"/>
      <c r="N47"/>
    </row>
    <row r="48" spans="1:16" ht="15.75" customHeight="1">
      <c r="A48" s="15"/>
      <c r="B48" s="10"/>
      <c r="C48" s="10"/>
      <c r="D48" s="11"/>
      <c r="E48" s="33"/>
      <c r="F48" s="34"/>
      <c r="G48" s="45" t="s">
        <v>34</v>
      </c>
      <c r="H48" s="42" t="s">
        <v>3</v>
      </c>
      <c r="I48" s="43"/>
      <c r="J48" s="43">
        <v>0</v>
      </c>
    </row>
    <row r="49" spans="1:249" ht="15.75" customHeight="1" thickBot="1">
      <c r="A49" s="15"/>
      <c r="B49" s="47"/>
      <c r="C49" s="47"/>
      <c r="D49" s="46"/>
      <c r="E49" s="52"/>
      <c r="F49" s="53"/>
      <c r="G49" s="54" t="s">
        <v>35</v>
      </c>
      <c r="H49" s="55" t="s">
        <v>3</v>
      </c>
      <c r="I49" s="56"/>
      <c r="J49" s="56">
        <v>30</v>
      </c>
    </row>
    <row r="50" spans="1:249" ht="15.75" customHeight="1">
      <c r="A50" s="15"/>
      <c r="B50" s="10"/>
      <c r="C50" s="10"/>
      <c r="D50" s="11"/>
      <c r="E50" s="18"/>
      <c r="F50" s="10"/>
      <c r="G50" s="23" t="s">
        <v>36</v>
      </c>
      <c r="H50" s="39" t="s">
        <v>3</v>
      </c>
      <c r="I50" s="38"/>
      <c r="J50" s="38">
        <f>SUM(J46:J49)</f>
        <v>8975</v>
      </c>
    </row>
    <row r="51" spans="1:249" ht="15.75" customHeight="1" thickBot="1">
      <c r="A51" s="15"/>
      <c r="B51" s="47"/>
      <c r="C51" s="47"/>
      <c r="D51" s="46"/>
      <c r="E51" s="48"/>
      <c r="F51" s="47"/>
      <c r="G51" s="51" t="s">
        <v>37</v>
      </c>
      <c r="H51" s="49" t="s">
        <v>3</v>
      </c>
      <c r="I51" s="50"/>
      <c r="J51" s="50"/>
    </row>
    <row r="52" spans="1:249" ht="15.75" customHeight="1">
      <c r="A52" s="15"/>
      <c r="B52" s="10"/>
      <c r="C52" s="10"/>
      <c r="D52" s="11"/>
      <c r="E52" s="15"/>
      <c r="F52" s="10"/>
      <c r="G52" s="44" t="s">
        <v>7</v>
      </c>
      <c r="H52" s="39" t="s">
        <v>3</v>
      </c>
      <c r="I52" s="38"/>
      <c r="J52" s="39">
        <f>SUM(J50:J51)</f>
        <v>8975</v>
      </c>
    </row>
    <row r="53" spans="1:249" ht="15.75" customHeight="1">
      <c r="A53" s="15"/>
      <c r="B53" s="10"/>
      <c r="C53" s="10"/>
      <c r="D53" s="44" t="s">
        <v>38</v>
      </c>
      <c r="E53" s="82" t="s">
        <v>48</v>
      </c>
      <c r="F53" s="10"/>
      <c r="G53" s="82"/>
      <c r="H53" s="39"/>
      <c r="I53" s="38"/>
      <c r="J53" s="39"/>
    </row>
    <row r="54" spans="1:249" s="15" customFormat="1" ht="15.75" customHeight="1">
      <c r="C54" s="10"/>
      <c r="E54" s="82" t="s">
        <v>49</v>
      </c>
      <c r="F54" s="10"/>
      <c r="G54" s="8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1:249" s="15" customFormat="1" ht="15.75" customHeight="1">
      <c r="C55" s="10"/>
      <c r="E55" s="82" t="s">
        <v>50</v>
      </c>
      <c r="F55" s="10"/>
      <c r="G55" s="82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1:249" s="15" customFormat="1" ht="15.75" customHeight="1">
      <c r="B56" s="16"/>
      <c r="E56" s="82" t="s">
        <v>51</v>
      </c>
      <c r="F56" s="10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1:249" s="15" customFormat="1" ht="15.75" customHeight="1">
      <c r="B57" s="16"/>
      <c r="D57" s="84" t="s">
        <v>22</v>
      </c>
      <c r="E57" s="15" t="s">
        <v>73</v>
      </c>
      <c r="F57" s="10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1:249" s="15" customFormat="1" ht="15.75" customHeight="1">
      <c r="B58" s="10"/>
      <c r="C58" s="10"/>
      <c r="D58" s="85" t="s">
        <v>39</v>
      </c>
      <c r="E58" s="15" t="s">
        <v>74</v>
      </c>
      <c r="F58" s="10"/>
      <c r="H58" s="21"/>
      <c r="I58" s="10"/>
      <c r="J58" s="14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1:249" s="15" customFormat="1" ht="15.75" customHeight="1">
      <c r="B59" s="10"/>
      <c r="C59" s="10"/>
      <c r="D59" s="16"/>
      <c r="F59" s="10"/>
      <c r="G59" s="12"/>
      <c r="I59" s="10"/>
      <c r="J59" s="14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1:249" s="15" customFormat="1" ht="15.75" customHeight="1">
      <c r="C60" s="10"/>
      <c r="D60" s="57" t="s">
        <v>40</v>
      </c>
      <c r="E60" s="10"/>
      <c r="F60" s="10"/>
      <c r="G60" s="12"/>
      <c r="H60" s="21"/>
      <c r="I60" s="10"/>
      <c r="J60" s="58"/>
      <c r="K60" s="7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1:249" s="15" customFormat="1" ht="15.75" customHeight="1">
      <c r="B61" s="10"/>
      <c r="C61" s="10"/>
      <c r="D61" s="44" t="s">
        <v>41</v>
      </c>
      <c r="E61" s="16"/>
      <c r="F61" s="10"/>
      <c r="G61" s="12"/>
      <c r="H61" s="44"/>
      <c r="I61" s="10"/>
      <c r="J61" s="14"/>
      <c r="K61" s="78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  <c r="CN61" s="29"/>
      <c r="CO61" s="29"/>
      <c r="CP61" s="29"/>
      <c r="CQ61" s="29"/>
      <c r="CR61" s="29"/>
      <c r="CS61" s="29"/>
      <c r="CT61" s="29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G61" s="29"/>
      <c r="DH61" s="29"/>
      <c r="DI61" s="29"/>
      <c r="DJ61" s="29"/>
      <c r="DK61" s="29"/>
      <c r="DL61" s="29"/>
      <c r="DM61" s="29"/>
      <c r="DN61" s="29"/>
      <c r="DO61" s="29"/>
      <c r="DP61" s="29"/>
      <c r="DQ61" s="29"/>
      <c r="DR61" s="29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29"/>
      <c r="EF61" s="29"/>
      <c r="EG61" s="29"/>
      <c r="EH61" s="29"/>
      <c r="EI61" s="29"/>
      <c r="EJ61" s="29"/>
      <c r="EK61" s="29"/>
      <c r="EL61" s="29"/>
      <c r="EM61" s="29"/>
      <c r="EN61" s="29"/>
      <c r="EO61" s="29"/>
      <c r="EP61" s="29"/>
      <c r="EQ61" s="29"/>
      <c r="ER61" s="29"/>
      <c r="ES61" s="29"/>
      <c r="ET61" s="29"/>
      <c r="EU61" s="29"/>
      <c r="EV61" s="29"/>
      <c r="EW61" s="29"/>
      <c r="EX61" s="29"/>
      <c r="EY61" s="29"/>
      <c r="EZ61" s="29"/>
      <c r="FA61" s="29"/>
      <c r="FB61" s="29"/>
      <c r="FC61" s="29"/>
      <c r="FD61" s="29"/>
      <c r="FE61" s="29"/>
      <c r="FF61" s="29"/>
      <c r="FG61" s="29"/>
      <c r="FH61" s="29"/>
      <c r="FI61" s="29"/>
      <c r="FJ61" s="29"/>
      <c r="FK61" s="29"/>
      <c r="FL61" s="29"/>
      <c r="FM61" s="29"/>
      <c r="FN61" s="29"/>
      <c r="FO61" s="29"/>
      <c r="FP61" s="29"/>
      <c r="FQ61" s="29"/>
      <c r="FR61" s="29"/>
      <c r="FS61" s="29"/>
      <c r="FT61" s="29"/>
      <c r="FU61" s="29"/>
      <c r="FV61" s="29"/>
      <c r="FW61" s="29"/>
      <c r="FX61" s="29"/>
      <c r="FY61" s="29"/>
      <c r="FZ61" s="29"/>
      <c r="GA61" s="29"/>
      <c r="GB61" s="29"/>
      <c r="GC61" s="29"/>
      <c r="GD61" s="29"/>
      <c r="GE61" s="29"/>
      <c r="GF61" s="29"/>
      <c r="GG61" s="29"/>
      <c r="GH61" s="29"/>
      <c r="GI61" s="29"/>
      <c r="GJ61" s="29"/>
      <c r="GK61" s="29"/>
      <c r="GL61" s="29"/>
      <c r="GM61" s="29"/>
      <c r="GN61" s="29"/>
      <c r="GO61" s="29"/>
      <c r="GP61" s="29"/>
      <c r="GQ61" s="29"/>
      <c r="GR61" s="29"/>
      <c r="GS61" s="29"/>
      <c r="GT61" s="29"/>
      <c r="GU61" s="29"/>
      <c r="GV61" s="29"/>
      <c r="GW61" s="29"/>
      <c r="GX61" s="29"/>
      <c r="GY61" s="29"/>
      <c r="GZ61" s="29"/>
      <c r="HA61" s="29"/>
      <c r="HB61" s="29"/>
      <c r="HC61" s="29"/>
      <c r="HD61" s="29"/>
      <c r="HE61" s="29"/>
      <c r="HF61" s="29"/>
      <c r="HG61" s="29"/>
      <c r="HH61" s="29"/>
      <c r="HI61" s="29"/>
      <c r="HJ61" s="29"/>
      <c r="HK61" s="29"/>
      <c r="HL61" s="29"/>
      <c r="HM61" s="29"/>
      <c r="HN61" s="29"/>
      <c r="HO61" s="29"/>
      <c r="HP61" s="29"/>
      <c r="HQ61" s="29"/>
      <c r="HR61" s="29"/>
      <c r="HS61" s="29"/>
      <c r="HT61" s="29"/>
      <c r="HU61" s="29"/>
      <c r="HV61" s="29"/>
      <c r="HW61" s="29"/>
      <c r="HX61" s="29"/>
      <c r="HY61" s="29"/>
      <c r="HZ61" s="29"/>
      <c r="IA61" s="29"/>
      <c r="IB61" s="29"/>
      <c r="IC61" s="29"/>
      <c r="ID61" s="29"/>
      <c r="IE61" s="29"/>
      <c r="IF61" s="29"/>
      <c r="IG61" s="29"/>
      <c r="IH61" s="29"/>
      <c r="II61" s="29"/>
      <c r="IJ61" s="29"/>
      <c r="IK61" s="29"/>
      <c r="IL61" s="29"/>
      <c r="IM61" s="29"/>
      <c r="IN61" s="29"/>
      <c r="IO61" s="29"/>
    </row>
    <row r="62" spans="1:249" s="15" customFormat="1" ht="15.75" customHeight="1">
      <c r="D62" s="21" t="s">
        <v>42</v>
      </c>
      <c r="E62" s="68" t="s">
        <v>47</v>
      </c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  <c r="CN62" s="29"/>
      <c r="CO62" s="29"/>
      <c r="CP62" s="29"/>
      <c r="CQ62" s="29"/>
      <c r="CR62" s="29"/>
      <c r="CS62" s="29"/>
      <c r="CT62" s="29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G62" s="29"/>
      <c r="DH62" s="29"/>
      <c r="DI62" s="29"/>
      <c r="DJ62" s="29"/>
      <c r="DK62" s="29"/>
      <c r="DL62" s="29"/>
      <c r="DM62" s="29"/>
      <c r="DN62" s="29"/>
      <c r="DO62" s="29"/>
      <c r="DP62" s="29"/>
      <c r="DQ62" s="29"/>
      <c r="DR62" s="29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29"/>
      <c r="EF62" s="29"/>
      <c r="EG62" s="29"/>
      <c r="EH62" s="29"/>
      <c r="EI62" s="29"/>
      <c r="EJ62" s="29"/>
      <c r="EK62" s="29"/>
      <c r="EL62" s="29"/>
      <c r="EM62" s="29"/>
      <c r="EN62" s="29"/>
      <c r="EO62" s="29"/>
      <c r="EP62" s="29"/>
      <c r="EQ62" s="29"/>
      <c r="ER62" s="29"/>
      <c r="ES62" s="29"/>
      <c r="ET62" s="29"/>
      <c r="EU62" s="29"/>
      <c r="EV62" s="29"/>
      <c r="EW62" s="29"/>
      <c r="EX62" s="29"/>
      <c r="EY62" s="29"/>
      <c r="EZ62" s="29"/>
      <c r="FA62" s="29"/>
      <c r="FB62" s="29"/>
      <c r="FC62" s="29"/>
      <c r="FD62" s="29"/>
      <c r="FE62" s="29"/>
      <c r="FF62" s="29"/>
      <c r="FG62" s="29"/>
      <c r="FH62" s="29"/>
      <c r="FI62" s="29"/>
      <c r="FJ62" s="29"/>
      <c r="FK62" s="29"/>
      <c r="FL62" s="29"/>
      <c r="FM62" s="29"/>
      <c r="FN62" s="29"/>
      <c r="FO62" s="29"/>
      <c r="FP62" s="29"/>
      <c r="FQ62" s="29"/>
      <c r="FR62" s="29"/>
      <c r="FS62" s="29"/>
      <c r="FT62" s="29"/>
      <c r="FU62" s="29"/>
      <c r="FV62" s="29"/>
      <c r="FW62" s="29"/>
      <c r="FX62" s="29"/>
      <c r="FY62" s="29"/>
      <c r="FZ62" s="29"/>
      <c r="GA62" s="29"/>
      <c r="GB62" s="29"/>
      <c r="GC62" s="29"/>
      <c r="GD62" s="29"/>
      <c r="GE62" s="29"/>
      <c r="GF62" s="29"/>
      <c r="GG62" s="29"/>
      <c r="GH62" s="29"/>
      <c r="GI62" s="29"/>
      <c r="GJ62" s="29"/>
      <c r="GK62" s="29"/>
      <c r="GL62" s="29"/>
      <c r="GM62" s="29"/>
      <c r="GN62" s="29"/>
      <c r="GO62" s="29"/>
      <c r="GP62" s="29"/>
      <c r="GQ62" s="29"/>
      <c r="GR62" s="29"/>
      <c r="GS62" s="29"/>
      <c r="GT62" s="29"/>
      <c r="GU62" s="29"/>
      <c r="GV62" s="29"/>
      <c r="GW62" s="29"/>
      <c r="GX62" s="29"/>
      <c r="GY62" s="29"/>
      <c r="GZ62" s="29"/>
      <c r="HA62" s="29"/>
      <c r="HB62" s="29"/>
      <c r="HC62" s="29"/>
      <c r="HD62" s="29"/>
      <c r="HE62" s="29"/>
      <c r="HF62" s="29"/>
      <c r="HG62" s="29"/>
      <c r="HH62" s="29"/>
      <c r="HI62" s="29"/>
      <c r="HJ62" s="29"/>
      <c r="HK62" s="29"/>
      <c r="HL62" s="29"/>
      <c r="HM62" s="29"/>
      <c r="HN62" s="29"/>
      <c r="HO62" s="29"/>
      <c r="HP62" s="29"/>
      <c r="HQ62" s="29"/>
      <c r="HR62" s="29"/>
      <c r="HS62" s="29"/>
      <c r="HT62" s="29"/>
      <c r="HU62" s="29"/>
      <c r="HV62" s="29"/>
      <c r="HW62" s="29"/>
      <c r="HX62" s="29"/>
      <c r="HY62" s="29"/>
      <c r="HZ62" s="29"/>
      <c r="IA62" s="29"/>
      <c r="IB62" s="29"/>
      <c r="IC62" s="29"/>
      <c r="ID62" s="29"/>
      <c r="IE62" s="29"/>
      <c r="IF62" s="29"/>
      <c r="IG62" s="29"/>
      <c r="IH62" s="29"/>
      <c r="II62" s="29"/>
      <c r="IJ62" s="29"/>
      <c r="IK62" s="29"/>
      <c r="IL62" s="29"/>
      <c r="IM62" s="29"/>
      <c r="IN62" s="29"/>
      <c r="IO62" s="29"/>
    </row>
    <row r="63" spans="1:249" s="15" customFormat="1" ht="15.75" customHeight="1">
      <c r="D63" s="21" t="s">
        <v>43</v>
      </c>
      <c r="E63" s="19" t="s">
        <v>44</v>
      </c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  <c r="CN63" s="29"/>
      <c r="CO63" s="29"/>
      <c r="CP63" s="29"/>
      <c r="CQ63" s="29"/>
      <c r="CR63" s="29"/>
      <c r="CS63" s="29"/>
      <c r="CT63" s="29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G63" s="29"/>
      <c r="DH63" s="29"/>
      <c r="DI63" s="29"/>
      <c r="DJ63" s="29"/>
      <c r="DK63" s="29"/>
      <c r="DL63" s="29"/>
      <c r="DM63" s="29"/>
      <c r="DN63" s="29"/>
      <c r="DO63" s="29"/>
      <c r="DP63" s="29"/>
      <c r="DQ63" s="29"/>
      <c r="DR63" s="29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29"/>
      <c r="EF63" s="29"/>
      <c r="EG63" s="29"/>
      <c r="EH63" s="29"/>
      <c r="EI63" s="29"/>
      <c r="EJ63" s="29"/>
      <c r="EK63" s="29"/>
      <c r="EL63" s="29"/>
      <c r="EM63" s="29"/>
      <c r="EN63" s="29"/>
      <c r="EO63" s="29"/>
      <c r="EP63" s="29"/>
      <c r="EQ63" s="29"/>
      <c r="ER63" s="29"/>
      <c r="ES63" s="29"/>
      <c r="ET63" s="29"/>
      <c r="EU63" s="29"/>
      <c r="EV63" s="29"/>
      <c r="EW63" s="29"/>
      <c r="EX63" s="29"/>
      <c r="EY63" s="29"/>
      <c r="EZ63" s="29"/>
      <c r="FA63" s="29"/>
      <c r="FB63" s="29"/>
      <c r="FC63" s="29"/>
      <c r="FD63" s="29"/>
      <c r="FE63" s="29"/>
      <c r="FF63" s="29"/>
      <c r="FG63" s="29"/>
      <c r="FH63" s="29"/>
      <c r="FI63" s="29"/>
      <c r="FJ63" s="29"/>
      <c r="FK63" s="29"/>
      <c r="FL63" s="29"/>
      <c r="FM63" s="29"/>
      <c r="FN63" s="29"/>
      <c r="FO63" s="29"/>
      <c r="FP63" s="29"/>
      <c r="FQ63" s="29"/>
      <c r="FR63" s="29"/>
      <c r="FS63" s="29"/>
      <c r="FT63" s="29"/>
      <c r="FU63" s="29"/>
      <c r="FV63" s="29"/>
      <c r="FW63" s="29"/>
      <c r="FX63" s="29"/>
      <c r="FY63" s="29"/>
      <c r="FZ63" s="29"/>
      <c r="GA63" s="29"/>
      <c r="GB63" s="29"/>
      <c r="GC63" s="29"/>
      <c r="GD63" s="29"/>
      <c r="GE63" s="29"/>
      <c r="GF63" s="29"/>
      <c r="GG63" s="29"/>
      <c r="GH63" s="29"/>
      <c r="GI63" s="29"/>
      <c r="GJ63" s="29"/>
      <c r="GK63" s="29"/>
      <c r="GL63" s="29"/>
      <c r="GM63" s="29"/>
      <c r="GN63" s="29"/>
      <c r="GO63" s="29"/>
      <c r="GP63" s="29"/>
      <c r="GQ63" s="29"/>
      <c r="GR63" s="29"/>
      <c r="GS63" s="29"/>
      <c r="GT63" s="29"/>
      <c r="GU63" s="29"/>
      <c r="GV63" s="29"/>
      <c r="GW63" s="29"/>
      <c r="GX63" s="29"/>
      <c r="GY63" s="29"/>
      <c r="GZ63" s="29"/>
      <c r="HA63" s="29"/>
      <c r="HB63" s="29"/>
      <c r="HC63" s="29"/>
      <c r="HD63" s="29"/>
      <c r="HE63" s="29"/>
      <c r="HF63" s="29"/>
      <c r="HG63" s="29"/>
      <c r="HH63" s="29"/>
      <c r="HI63" s="29"/>
      <c r="HJ63" s="29"/>
      <c r="HK63" s="29"/>
      <c r="HL63" s="29"/>
      <c r="HM63" s="29"/>
      <c r="HN63" s="29"/>
      <c r="HO63" s="29"/>
      <c r="HP63" s="29"/>
      <c r="HQ63" s="29"/>
      <c r="HR63" s="29"/>
      <c r="HS63" s="29"/>
      <c r="HT63" s="29"/>
      <c r="HU63" s="29"/>
      <c r="HV63" s="29"/>
      <c r="HW63" s="29"/>
      <c r="HX63" s="29"/>
      <c r="HY63" s="29"/>
      <c r="HZ63" s="29"/>
      <c r="IA63" s="29"/>
      <c r="IB63" s="29"/>
      <c r="IC63" s="29"/>
      <c r="ID63" s="29"/>
      <c r="IE63" s="29"/>
      <c r="IF63" s="29"/>
      <c r="IG63" s="29"/>
      <c r="IH63" s="29"/>
      <c r="II63" s="29"/>
      <c r="IJ63" s="29"/>
      <c r="IK63" s="29"/>
      <c r="IL63" s="29"/>
      <c r="IM63" s="29"/>
      <c r="IN63" s="29"/>
      <c r="IO63" s="29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  <c r="CN64" s="29"/>
      <c r="CO64" s="29"/>
      <c r="CP64" s="29"/>
      <c r="CQ64" s="29"/>
      <c r="CR64" s="29"/>
      <c r="CS64" s="29"/>
      <c r="CT64" s="29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G64" s="29"/>
      <c r="DH64" s="29"/>
      <c r="DI64" s="29"/>
      <c r="DJ64" s="29"/>
      <c r="DK64" s="29"/>
      <c r="DL64" s="29"/>
      <c r="DM64" s="29"/>
      <c r="DN64" s="29"/>
      <c r="DO64" s="29"/>
      <c r="DP64" s="29"/>
      <c r="DQ64" s="29"/>
      <c r="DR64" s="29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29"/>
      <c r="EF64" s="29"/>
      <c r="EG64" s="29"/>
      <c r="EH64" s="29"/>
      <c r="EI64" s="29"/>
      <c r="EJ64" s="29"/>
      <c r="EK64" s="29"/>
      <c r="EL64" s="29"/>
      <c r="EM64" s="29"/>
      <c r="EN64" s="29"/>
      <c r="EO64" s="29"/>
      <c r="EP64" s="29"/>
      <c r="EQ64" s="29"/>
      <c r="ER64" s="29"/>
      <c r="ES64" s="29"/>
      <c r="ET64" s="29"/>
      <c r="EU64" s="29"/>
      <c r="EV64" s="29"/>
      <c r="EW64" s="29"/>
      <c r="EX64" s="29"/>
      <c r="EY64" s="29"/>
      <c r="EZ64" s="29"/>
      <c r="FA64" s="29"/>
      <c r="FB64" s="29"/>
      <c r="FC64" s="29"/>
      <c r="FD64" s="29"/>
      <c r="FE64" s="29"/>
      <c r="FF64" s="29"/>
      <c r="FG64" s="29"/>
      <c r="FH64" s="29"/>
      <c r="FI64" s="29"/>
      <c r="FJ64" s="29"/>
      <c r="FK64" s="29"/>
      <c r="FL64" s="29"/>
      <c r="FM64" s="29"/>
      <c r="FN64" s="29"/>
      <c r="FO64" s="29"/>
      <c r="FP64" s="29"/>
      <c r="FQ64" s="29"/>
      <c r="FR64" s="29"/>
      <c r="FS64" s="29"/>
      <c r="FT64" s="29"/>
      <c r="FU64" s="29"/>
      <c r="FV64" s="29"/>
      <c r="FW64" s="29"/>
      <c r="FX64" s="29"/>
      <c r="FY64" s="29"/>
      <c r="FZ64" s="29"/>
      <c r="GA64" s="29"/>
      <c r="GB64" s="29"/>
      <c r="GC64" s="29"/>
      <c r="GD64" s="29"/>
      <c r="GE64" s="29"/>
      <c r="GF64" s="29"/>
      <c r="GG64" s="29"/>
      <c r="GH64" s="29"/>
      <c r="GI64" s="29"/>
      <c r="GJ64" s="29"/>
      <c r="GK64" s="29"/>
      <c r="GL64" s="29"/>
      <c r="GM64" s="29"/>
      <c r="GN64" s="29"/>
      <c r="GO64" s="29"/>
      <c r="GP64" s="29"/>
      <c r="GQ64" s="29"/>
      <c r="GR64" s="29"/>
      <c r="GS64" s="29"/>
      <c r="GT64" s="29"/>
      <c r="GU64" s="29"/>
      <c r="GV64" s="29"/>
      <c r="GW64" s="29"/>
      <c r="GX64" s="29"/>
      <c r="GY64" s="29"/>
      <c r="GZ64" s="29"/>
      <c r="HA64" s="29"/>
      <c r="HB64" s="29"/>
      <c r="HC64" s="29"/>
      <c r="HD64" s="29"/>
      <c r="HE64" s="29"/>
      <c r="HF64" s="29"/>
      <c r="HG64" s="29"/>
      <c r="HH64" s="29"/>
      <c r="HI64" s="29"/>
      <c r="HJ64" s="29"/>
      <c r="HK64" s="29"/>
      <c r="HL64" s="29"/>
      <c r="HM64" s="29"/>
      <c r="HN64" s="29"/>
      <c r="HO64" s="29"/>
      <c r="HP64" s="29"/>
      <c r="HQ64" s="29"/>
      <c r="HR64" s="29"/>
      <c r="HS64" s="29"/>
      <c r="HT64" s="29"/>
      <c r="HU64" s="29"/>
      <c r="HV64" s="29"/>
      <c r="HW64" s="29"/>
      <c r="HX64" s="29"/>
      <c r="HY64" s="29"/>
      <c r="HZ64" s="29"/>
      <c r="IA64" s="29"/>
      <c r="IB64" s="29"/>
      <c r="IC64" s="29"/>
      <c r="ID64" s="29"/>
      <c r="IE64" s="29"/>
      <c r="IF64" s="29"/>
      <c r="IG64" s="29"/>
      <c r="IH64" s="29"/>
      <c r="II64" s="29"/>
      <c r="IJ64" s="29"/>
      <c r="IK64" s="29"/>
      <c r="IL64" s="29"/>
      <c r="IM64" s="29"/>
      <c r="IN64" s="29"/>
      <c r="IO64" s="29"/>
    </row>
    <row r="65" spans="2:249" s="15" customFormat="1" ht="15.75" customHeight="1">
      <c r="B65" s="10"/>
      <c r="C65" s="10"/>
      <c r="D65" s="11"/>
      <c r="E65" s="10"/>
      <c r="F65" s="10"/>
      <c r="G65" s="12"/>
      <c r="H65" s="13"/>
      <c r="I65" s="10"/>
      <c r="J65" s="14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  <c r="CN65" s="29"/>
      <c r="CO65" s="29"/>
      <c r="CP65" s="29"/>
      <c r="CQ65" s="29"/>
      <c r="CR65" s="29"/>
      <c r="CS65" s="29"/>
      <c r="CT65" s="29"/>
      <c r="CU65" s="29"/>
      <c r="CV65" s="29"/>
      <c r="CW65" s="29"/>
      <c r="CX65" s="29"/>
      <c r="CY65" s="29"/>
      <c r="CZ65" s="29"/>
      <c r="DA65" s="29"/>
      <c r="DB65" s="29"/>
      <c r="DC65" s="29"/>
      <c r="DD65" s="29"/>
      <c r="DE65" s="29"/>
      <c r="DF65" s="29"/>
      <c r="DG65" s="29"/>
      <c r="DH65" s="29"/>
      <c r="DI65" s="29"/>
      <c r="DJ65" s="29"/>
      <c r="DK65" s="29"/>
      <c r="DL65" s="29"/>
      <c r="DM65" s="29"/>
      <c r="DN65" s="29"/>
      <c r="DO65" s="29"/>
      <c r="DP65" s="29"/>
      <c r="DQ65" s="29"/>
      <c r="DR65" s="29"/>
      <c r="DS65" s="29"/>
      <c r="DT65" s="29"/>
      <c r="DU65" s="29"/>
      <c r="DV65" s="29"/>
      <c r="DW65" s="29"/>
      <c r="DX65" s="29"/>
      <c r="DY65" s="29"/>
      <c r="DZ65" s="29"/>
      <c r="EA65" s="29"/>
      <c r="EB65" s="29"/>
      <c r="EC65" s="29"/>
      <c r="ED65" s="29"/>
      <c r="EE65" s="29"/>
      <c r="EF65" s="29"/>
      <c r="EG65" s="29"/>
      <c r="EH65" s="29"/>
      <c r="EI65" s="29"/>
      <c r="EJ65" s="29"/>
      <c r="EK65" s="29"/>
      <c r="EL65" s="29"/>
      <c r="EM65" s="29"/>
      <c r="EN65" s="29"/>
      <c r="EO65" s="29"/>
      <c r="EP65" s="29"/>
      <c r="EQ65" s="29"/>
      <c r="ER65" s="29"/>
      <c r="ES65" s="29"/>
      <c r="ET65" s="29"/>
      <c r="EU65" s="29"/>
      <c r="EV65" s="29"/>
      <c r="EW65" s="29"/>
      <c r="EX65" s="29"/>
      <c r="EY65" s="29"/>
      <c r="EZ65" s="29"/>
      <c r="FA65" s="29"/>
      <c r="FB65" s="29"/>
      <c r="FC65" s="29"/>
      <c r="FD65" s="29"/>
      <c r="FE65" s="29"/>
      <c r="FF65" s="29"/>
      <c r="FG65" s="29"/>
      <c r="FH65" s="29"/>
      <c r="FI65" s="29"/>
      <c r="FJ65" s="29"/>
      <c r="FK65" s="29"/>
      <c r="FL65" s="29"/>
      <c r="FM65" s="29"/>
      <c r="FN65" s="29"/>
      <c r="FO65" s="29"/>
      <c r="FP65" s="29"/>
      <c r="FQ65" s="29"/>
      <c r="FR65" s="29"/>
      <c r="FS65" s="29"/>
      <c r="FT65" s="29"/>
      <c r="FU65" s="29"/>
      <c r="FV65" s="29"/>
      <c r="FW65" s="29"/>
      <c r="FX65" s="29"/>
      <c r="FY65" s="29"/>
      <c r="FZ65" s="29"/>
      <c r="GA65" s="29"/>
      <c r="GB65" s="29"/>
      <c r="GC65" s="29"/>
      <c r="GD65" s="29"/>
      <c r="GE65" s="29"/>
      <c r="GF65" s="29"/>
      <c r="GG65" s="29"/>
      <c r="GH65" s="29"/>
      <c r="GI65" s="29"/>
      <c r="GJ65" s="29"/>
      <c r="GK65" s="29"/>
      <c r="GL65" s="29"/>
      <c r="GM65" s="29"/>
      <c r="GN65" s="29"/>
      <c r="GO65" s="29"/>
      <c r="GP65" s="29"/>
      <c r="GQ65" s="29"/>
      <c r="GR65" s="29"/>
      <c r="GS65" s="29"/>
      <c r="GT65" s="29"/>
      <c r="GU65" s="29"/>
      <c r="GV65" s="29"/>
      <c r="GW65" s="29"/>
      <c r="GX65" s="29"/>
      <c r="GY65" s="29"/>
      <c r="GZ65" s="29"/>
      <c r="HA65" s="29"/>
      <c r="HB65" s="29"/>
      <c r="HC65" s="29"/>
      <c r="HD65" s="29"/>
      <c r="HE65" s="29"/>
      <c r="HF65" s="29"/>
      <c r="HG65" s="29"/>
      <c r="HH65" s="29"/>
      <c r="HI65" s="29"/>
      <c r="HJ65" s="29"/>
      <c r="HK65" s="29"/>
      <c r="HL65" s="29"/>
      <c r="HM65" s="29"/>
      <c r="HN65" s="29"/>
      <c r="HO65" s="29"/>
      <c r="HP65" s="29"/>
      <c r="HQ65" s="29"/>
      <c r="HR65" s="29"/>
      <c r="HS65" s="29"/>
      <c r="HT65" s="29"/>
      <c r="HU65" s="29"/>
      <c r="HV65" s="29"/>
      <c r="HW65" s="29"/>
      <c r="HX65" s="29"/>
      <c r="HY65" s="29"/>
      <c r="HZ65" s="29"/>
      <c r="IA65" s="29"/>
      <c r="IB65" s="29"/>
      <c r="IC65" s="29"/>
      <c r="ID65" s="29"/>
      <c r="IE65" s="29"/>
      <c r="IF65" s="29"/>
      <c r="IG65" s="29"/>
      <c r="IH65" s="29"/>
      <c r="II65" s="29"/>
      <c r="IJ65" s="29"/>
      <c r="IK65" s="29"/>
      <c r="IL65" s="29"/>
      <c r="IM65" s="29"/>
      <c r="IN65" s="29"/>
      <c r="IO65" s="29"/>
    </row>
    <row r="66" spans="2:249" s="15" customFormat="1" ht="15.75" customHeight="1">
      <c r="B66" s="10"/>
      <c r="C66" s="10"/>
      <c r="D66" s="11"/>
      <c r="E66" s="10"/>
      <c r="F66" s="10"/>
      <c r="G66" s="12"/>
      <c r="H66" s="13"/>
      <c r="I66" s="10"/>
      <c r="J66" s="14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  <c r="CN66" s="29"/>
      <c r="CO66" s="29"/>
      <c r="CP66" s="29"/>
      <c r="CQ66" s="29"/>
      <c r="CR66" s="29"/>
      <c r="CS66" s="29"/>
      <c r="CT66" s="29"/>
      <c r="CU66" s="29"/>
      <c r="CV66" s="29"/>
      <c r="CW66" s="29"/>
      <c r="CX66" s="29"/>
      <c r="CY66" s="29"/>
      <c r="CZ66" s="29"/>
      <c r="DA66" s="29"/>
      <c r="DB66" s="29"/>
      <c r="DC66" s="29"/>
      <c r="DD66" s="29"/>
      <c r="DE66" s="29"/>
      <c r="DF66" s="29"/>
      <c r="DG66" s="29"/>
      <c r="DH66" s="29"/>
      <c r="DI66" s="29"/>
      <c r="DJ66" s="29"/>
      <c r="DK66" s="29"/>
      <c r="DL66" s="29"/>
      <c r="DM66" s="29"/>
      <c r="DN66" s="29"/>
      <c r="DO66" s="29"/>
      <c r="DP66" s="29"/>
      <c r="DQ66" s="29"/>
      <c r="DR66" s="29"/>
      <c r="DS66" s="29"/>
      <c r="DT66" s="29"/>
      <c r="DU66" s="29"/>
      <c r="DV66" s="29"/>
      <c r="DW66" s="29"/>
      <c r="DX66" s="29"/>
      <c r="DY66" s="29"/>
      <c r="DZ66" s="29"/>
      <c r="EA66" s="29"/>
      <c r="EB66" s="29"/>
      <c r="EC66" s="29"/>
      <c r="ED66" s="29"/>
      <c r="EE66" s="29"/>
      <c r="EF66" s="29"/>
      <c r="EG66" s="29"/>
      <c r="EH66" s="29"/>
      <c r="EI66" s="29"/>
      <c r="EJ66" s="29"/>
      <c r="EK66" s="29"/>
      <c r="EL66" s="29"/>
      <c r="EM66" s="29"/>
      <c r="EN66" s="29"/>
      <c r="EO66" s="29"/>
      <c r="EP66" s="29"/>
      <c r="EQ66" s="29"/>
      <c r="ER66" s="29"/>
      <c r="ES66" s="29"/>
      <c r="ET66" s="29"/>
      <c r="EU66" s="29"/>
      <c r="EV66" s="29"/>
      <c r="EW66" s="29"/>
      <c r="EX66" s="29"/>
      <c r="EY66" s="29"/>
      <c r="EZ66" s="29"/>
      <c r="FA66" s="29"/>
      <c r="FB66" s="29"/>
      <c r="FC66" s="29"/>
      <c r="FD66" s="29"/>
      <c r="FE66" s="29"/>
      <c r="FF66" s="29"/>
      <c r="FG66" s="29"/>
      <c r="FH66" s="29"/>
      <c r="FI66" s="29"/>
      <c r="FJ66" s="29"/>
      <c r="FK66" s="29"/>
      <c r="FL66" s="29"/>
      <c r="FM66" s="29"/>
      <c r="FN66" s="29"/>
      <c r="FO66" s="29"/>
      <c r="FP66" s="29"/>
      <c r="FQ66" s="29"/>
      <c r="FR66" s="29"/>
      <c r="FS66" s="29"/>
      <c r="FT66" s="29"/>
      <c r="FU66" s="29"/>
      <c r="FV66" s="29"/>
      <c r="FW66" s="29"/>
      <c r="FX66" s="29"/>
      <c r="FY66" s="29"/>
      <c r="FZ66" s="29"/>
      <c r="GA66" s="29"/>
      <c r="GB66" s="29"/>
      <c r="GC66" s="29"/>
      <c r="GD66" s="29"/>
      <c r="GE66" s="29"/>
      <c r="GF66" s="29"/>
      <c r="GG66" s="29"/>
      <c r="GH66" s="29"/>
      <c r="GI66" s="29"/>
      <c r="GJ66" s="29"/>
      <c r="GK66" s="29"/>
      <c r="GL66" s="29"/>
      <c r="GM66" s="29"/>
      <c r="GN66" s="29"/>
      <c r="GO66" s="29"/>
      <c r="GP66" s="29"/>
      <c r="GQ66" s="29"/>
      <c r="GR66" s="29"/>
      <c r="GS66" s="29"/>
      <c r="GT66" s="29"/>
      <c r="GU66" s="29"/>
      <c r="GV66" s="29"/>
      <c r="GW66" s="29"/>
      <c r="GX66" s="29"/>
      <c r="GY66" s="29"/>
      <c r="GZ66" s="29"/>
      <c r="HA66" s="29"/>
      <c r="HB66" s="29"/>
      <c r="HC66" s="29"/>
      <c r="HD66" s="29"/>
      <c r="HE66" s="29"/>
      <c r="HF66" s="29"/>
      <c r="HG66" s="29"/>
      <c r="HH66" s="29"/>
      <c r="HI66" s="29"/>
      <c r="HJ66" s="29"/>
      <c r="HK66" s="29"/>
      <c r="HL66" s="29"/>
      <c r="HM66" s="29"/>
      <c r="HN66" s="29"/>
      <c r="HO66" s="29"/>
      <c r="HP66" s="29"/>
      <c r="HQ66" s="29"/>
      <c r="HR66" s="29"/>
      <c r="HS66" s="29"/>
      <c r="HT66" s="29"/>
      <c r="HU66" s="29"/>
      <c r="HV66" s="29"/>
      <c r="HW66" s="29"/>
      <c r="HX66" s="29"/>
      <c r="HY66" s="29"/>
      <c r="HZ66" s="29"/>
      <c r="IA66" s="29"/>
      <c r="IB66" s="29"/>
      <c r="IC66" s="29"/>
      <c r="ID66" s="29"/>
      <c r="IE66" s="29"/>
      <c r="IF66" s="29"/>
      <c r="IG66" s="29"/>
      <c r="IH66" s="29"/>
      <c r="II66" s="29"/>
      <c r="IJ66" s="29"/>
      <c r="IK66" s="29"/>
      <c r="IL66" s="29"/>
      <c r="IM66" s="29"/>
      <c r="IN66" s="29"/>
      <c r="IO66" s="29"/>
    </row>
    <row r="67" spans="2:249" s="15" customFormat="1" ht="15.75" customHeight="1">
      <c r="B67" s="10"/>
      <c r="C67" s="10"/>
      <c r="D67" s="11"/>
      <c r="E67" s="10"/>
      <c r="F67" s="10"/>
      <c r="G67" s="12"/>
      <c r="H67" s="13"/>
      <c r="I67" s="10"/>
      <c r="J67" s="14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  <c r="CN67" s="29"/>
      <c r="CO67" s="29"/>
      <c r="CP67" s="29"/>
      <c r="CQ67" s="29"/>
      <c r="CR67" s="29"/>
      <c r="CS67" s="29"/>
      <c r="CT67" s="29"/>
      <c r="CU67" s="29"/>
      <c r="CV67" s="29"/>
      <c r="CW67" s="29"/>
      <c r="CX67" s="29"/>
      <c r="CY67" s="29"/>
      <c r="CZ67" s="29"/>
      <c r="DA67" s="29"/>
      <c r="DB67" s="29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29"/>
      <c r="EC67" s="29"/>
      <c r="ED67" s="29"/>
      <c r="EE67" s="29"/>
      <c r="EF67" s="29"/>
      <c r="EG67" s="29"/>
      <c r="EH67" s="29"/>
      <c r="EI67" s="29"/>
      <c r="EJ67" s="29"/>
      <c r="EK67" s="29"/>
      <c r="EL67" s="29"/>
      <c r="EM67" s="29"/>
      <c r="EN67" s="29"/>
      <c r="EO67" s="29"/>
      <c r="EP67" s="29"/>
      <c r="EQ67" s="29"/>
      <c r="ER67" s="29"/>
      <c r="ES67" s="29"/>
      <c r="ET67" s="29"/>
      <c r="EU67" s="29"/>
      <c r="EV67" s="29"/>
      <c r="EW67" s="29"/>
      <c r="EX67" s="29"/>
      <c r="EY67" s="29"/>
      <c r="EZ67" s="29"/>
      <c r="FA67" s="29"/>
      <c r="FB67" s="29"/>
      <c r="FC67" s="29"/>
      <c r="FD67" s="29"/>
      <c r="FE67" s="29"/>
      <c r="FF67" s="29"/>
      <c r="FG67" s="29"/>
      <c r="FH67" s="29"/>
      <c r="FI67" s="29"/>
      <c r="FJ67" s="29"/>
      <c r="FK67" s="29"/>
      <c r="FL67" s="29"/>
      <c r="FM67" s="29"/>
      <c r="FN67" s="29"/>
      <c r="FO67" s="29"/>
      <c r="FP67" s="29"/>
      <c r="FQ67" s="29"/>
      <c r="FR67" s="29"/>
      <c r="FS67" s="29"/>
      <c r="FT67" s="29"/>
      <c r="FU67" s="29"/>
      <c r="FV67" s="29"/>
      <c r="FW67" s="29"/>
      <c r="FX67" s="29"/>
      <c r="FY67" s="29"/>
      <c r="FZ67" s="29"/>
      <c r="GA67" s="29"/>
      <c r="GB67" s="29"/>
      <c r="GC67" s="29"/>
      <c r="GD67" s="29"/>
      <c r="GE67" s="29"/>
      <c r="GF67" s="29"/>
      <c r="GG67" s="29"/>
      <c r="GH67" s="29"/>
      <c r="GI67" s="29"/>
      <c r="GJ67" s="29"/>
      <c r="GK67" s="29"/>
      <c r="GL67" s="29"/>
      <c r="GM67" s="29"/>
      <c r="GN67" s="29"/>
      <c r="GO67" s="29"/>
      <c r="GP67" s="29"/>
      <c r="GQ67" s="29"/>
      <c r="GR67" s="29"/>
      <c r="GS67" s="29"/>
      <c r="GT67" s="29"/>
      <c r="GU67" s="29"/>
      <c r="GV67" s="29"/>
      <c r="GW67" s="29"/>
      <c r="GX67" s="29"/>
      <c r="GY67" s="29"/>
      <c r="GZ67" s="29"/>
      <c r="HA67" s="29"/>
      <c r="HB67" s="29"/>
      <c r="HC67" s="29"/>
      <c r="HD67" s="29"/>
      <c r="HE67" s="29"/>
      <c r="HF67" s="29"/>
      <c r="HG67" s="29"/>
      <c r="HH67" s="29"/>
      <c r="HI67" s="29"/>
      <c r="HJ67" s="29"/>
      <c r="HK67" s="29"/>
      <c r="HL67" s="29"/>
      <c r="HM67" s="29"/>
      <c r="HN67" s="29"/>
      <c r="HO67" s="29"/>
      <c r="HP67" s="29"/>
      <c r="HQ67" s="29"/>
      <c r="HR67" s="29"/>
      <c r="HS67" s="29"/>
      <c r="HT67" s="29"/>
      <c r="HU67" s="29"/>
      <c r="HV67" s="29"/>
      <c r="HW67" s="29"/>
      <c r="HX67" s="29"/>
      <c r="HY67" s="29"/>
      <c r="HZ67" s="29"/>
      <c r="IA67" s="29"/>
      <c r="IB67" s="29"/>
      <c r="IC67" s="29"/>
      <c r="ID67" s="29"/>
      <c r="IE67" s="29"/>
      <c r="IF67" s="29"/>
      <c r="IG67" s="29"/>
      <c r="IH67" s="29"/>
      <c r="II67" s="29"/>
      <c r="IJ67" s="29"/>
      <c r="IK67" s="29"/>
      <c r="IL67" s="29"/>
      <c r="IM67" s="29"/>
      <c r="IN67" s="29"/>
      <c r="IO67" s="29"/>
    </row>
    <row r="68" spans="2:249" s="15" customFormat="1" ht="15.75" customHeight="1">
      <c r="B68" s="8"/>
      <c r="C68" s="8"/>
      <c r="D68" s="10"/>
      <c r="E68" s="10"/>
      <c r="F68" s="10"/>
      <c r="G68" s="20"/>
      <c r="H68" s="10"/>
      <c r="I68" s="10"/>
      <c r="J68" s="20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  <c r="CN68" s="29"/>
      <c r="CO68" s="29"/>
      <c r="CP68" s="29"/>
      <c r="CQ68" s="29"/>
      <c r="CR68" s="29"/>
      <c r="CS68" s="29"/>
      <c r="CT68" s="29"/>
      <c r="CU68" s="29"/>
      <c r="CV68" s="29"/>
      <c r="CW68" s="29"/>
      <c r="CX68" s="29"/>
      <c r="CY68" s="29"/>
      <c r="CZ68" s="29"/>
      <c r="DA68" s="29"/>
      <c r="DB68" s="29"/>
      <c r="DC68" s="29"/>
      <c r="DD68" s="29"/>
      <c r="DE68" s="29"/>
      <c r="DF68" s="29"/>
      <c r="DG68" s="29"/>
      <c r="DH68" s="29"/>
      <c r="DI68" s="29"/>
      <c r="DJ68" s="29"/>
      <c r="DK68" s="29"/>
      <c r="DL68" s="29"/>
      <c r="DM68" s="29"/>
      <c r="DN68" s="29"/>
      <c r="DO68" s="29"/>
      <c r="DP68" s="29"/>
      <c r="DQ68" s="29"/>
      <c r="DR68" s="29"/>
      <c r="DS68" s="29"/>
      <c r="DT68" s="29"/>
      <c r="DU68" s="29"/>
      <c r="DV68" s="29"/>
      <c r="DW68" s="29"/>
      <c r="DX68" s="29"/>
      <c r="DY68" s="29"/>
      <c r="DZ68" s="29"/>
      <c r="EA68" s="29"/>
      <c r="EB68" s="29"/>
      <c r="EC68" s="29"/>
      <c r="ED68" s="29"/>
      <c r="EE68" s="29"/>
      <c r="EF68" s="29"/>
      <c r="EG68" s="29"/>
      <c r="EH68" s="29"/>
      <c r="EI68" s="29"/>
      <c r="EJ68" s="29"/>
      <c r="EK68" s="29"/>
      <c r="EL68" s="29"/>
      <c r="EM68" s="29"/>
      <c r="EN68" s="29"/>
      <c r="EO68" s="29"/>
      <c r="EP68" s="29"/>
      <c r="EQ68" s="29"/>
      <c r="ER68" s="29"/>
      <c r="ES68" s="29"/>
      <c r="ET68" s="29"/>
      <c r="EU68" s="29"/>
      <c r="EV68" s="29"/>
      <c r="EW68" s="29"/>
      <c r="EX68" s="29"/>
      <c r="EY68" s="29"/>
      <c r="EZ68" s="29"/>
      <c r="FA68" s="29"/>
      <c r="FB68" s="29"/>
      <c r="FC68" s="29"/>
      <c r="FD68" s="29"/>
      <c r="FE68" s="29"/>
      <c r="FF68" s="29"/>
      <c r="FG68" s="29"/>
      <c r="FH68" s="29"/>
      <c r="FI68" s="29"/>
      <c r="FJ68" s="29"/>
      <c r="FK68" s="29"/>
      <c r="FL68" s="29"/>
      <c r="FM68" s="29"/>
      <c r="FN68" s="29"/>
      <c r="FO68" s="29"/>
      <c r="FP68" s="29"/>
      <c r="FQ68" s="29"/>
      <c r="FR68" s="29"/>
      <c r="FS68" s="29"/>
      <c r="FT68" s="29"/>
      <c r="FU68" s="29"/>
      <c r="FV68" s="29"/>
      <c r="FW68" s="29"/>
      <c r="FX68" s="29"/>
      <c r="FY68" s="29"/>
      <c r="FZ68" s="29"/>
      <c r="GA68" s="29"/>
      <c r="GB68" s="29"/>
      <c r="GC68" s="29"/>
      <c r="GD68" s="29"/>
      <c r="GE68" s="29"/>
      <c r="GF68" s="29"/>
      <c r="GG68" s="29"/>
      <c r="GH68" s="29"/>
      <c r="GI68" s="29"/>
      <c r="GJ68" s="29"/>
      <c r="GK68" s="29"/>
      <c r="GL68" s="29"/>
      <c r="GM68" s="29"/>
      <c r="GN68" s="29"/>
      <c r="GO68" s="29"/>
      <c r="GP68" s="29"/>
      <c r="GQ68" s="29"/>
      <c r="GR68" s="29"/>
      <c r="GS68" s="29"/>
      <c r="GT68" s="29"/>
      <c r="GU68" s="29"/>
      <c r="GV68" s="29"/>
      <c r="GW68" s="29"/>
      <c r="GX68" s="29"/>
      <c r="GY68" s="29"/>
      <c r="GZ68" s="29"/>
      <c r="HA68" s="29"/>
      <c r="HB68" s="29"/>
      <c r="HC68" s="29"/>
      <c r="HD68" s="29"/>
      <c r="HE68" s="29"/>
      <c r="HF68" s="29"/>
      <c r="HG68" s="29"/>
      <c r="HH68" s="29"/>
      <c r="HI68" s="29"/>
      <c r="HJ68" s="29"/>
      <c r="HK68" s="29"/>
      <c r="HL68" s="29"/>
      <c r="HM68" s="29"/>
      <c r="HN68" s="29"/>
      <c r="HO68" s="29"/>
      <c r="HP68" s="29"/>
      <c r="HQ68" s="29"/>
      <c r="HR68" s="29"/>
      <c r="HS68" s="29"/>
      <c r="HT68" s="29"/>
      <c r="HU68" s="29"/>
      <c r="HV68" s="29"/>
      <c r="HW68" s="29"/>
      <c r="HX68" s="29"/>
      <c r="HY68" s="29"/>
      <c r="HZ68" s="29"/>
      <c r="IA68" s="29"/>
      <c r="IB68" s="29"/>
      <c r="IC68" s="29"/>
      <c r="ID68" s="29"/>
      <c r="IE68" s="29"/>
      <c r="IF68" s="29"/>
      <c r="IG68" s="29"/>
      <c r="IH68" s="29"/>
      <c r="II68" s="29"/>
      <c r="IJ68" s="29"/>
      <c r="IK68" s="29"/>
      <c r="IL68" s="29"/>
      <c r="IM68" s="29"/>
      <c r="IN68" s="29"/>
      <c r="IO68" s="29"/>
    </row>
    <row r="69" spans="2:249" s="15" customFormat="1" ht="15.75" customHeight="1">
      <c r="B69" s="10" t="s">
        <v>17</v>
      </c>
      <c r="C69" s="10"/>
      <c r="D69" s="10"/>
      <c r="E69" s="10"/>
      <c r="F69" s="10"/>
      <c r="G69" s="20"/>
      <c r="H69" s="10"/>
      <c r="I69" s="10"/>
      <c r="J69" s="20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  <c r="CN69" s="29"/>
      <c r="CO69" s="29"/>
      <c r="CP69" s="29"/>
      <c r="CQ69" s="29"/>
      <c r="CR69" s="29"/>
      <c r="CS69" s="29"/>
      <c r="CT69" s="29"/>
      <c r="CU69" s="29"/>
      <c r="CV69" s="29"/>
      <c r="CW69" s="29"/>
      <c r="CX69" s="29"/>
      <c r="CY69" s="29"/>
      <c r="CZ69" s="29"/>
      <c r="DA69" s="29"/>
      <c r="DB69" s="29"/>
      <c r="DC69" s="29"/>
      <c r="DD69" s="29"/>
      <c r="DE69" s="29"/>
      <c r="DF69" s="29"/>
      <c r="DG69" s="29"/>
      <c r="DH69" s="29"/>
      <c r="DI69" s="29"/>
      <c r="DJ69" s="29"/>
      <c r="DK69" s="29"/>
      <c r="DL69" s="29"/>
      <c r="DM69" s="29"/>
      <c r="DN69" s="29"/>
      <c r="DO69" s="29"/>
      <c r="DP69" s="29"/>
      <c r="DQ69" s="29"/>
      <c r="DR69" s="29"/>
      <c r="DS69" s="29"/>
      <c r="DT69" s="29"/>
      <c r="DU69" s="29"/>
      <c r="DV69" s="29"/>
      <c r="DW69" s="29"/>
      <c r="DX69" s="29"/>
      <c r="DY69" s="29"/>
      <c r="DZ69" s="29"/>
      <c r="EA69" s="29"/>
      <c r="EB69" s="29"/>
      <c r="EC69" s="29"/>
      <c r="ED69" s="29"/>
      <c r="EE69" s="29"/>
      <c r="EF69" s="29"/>
      <c r="EG69" s="29"/>
      <c r="EH69" s="29"/>
      <c r="EI69" s="29"/>
      <c r="EJ69" s="29"/>
      <c r="EK69" s="29"/>
      <c r="EL69" s="29"/>
      <c r="EM69" s="29"/>
      <c r="EN69" s="29"/>
      <c r="EO69" s="29"/>
      <c r="EP69" s="29"/>
      <c r="EQ69" s="29"/>
      <c r="ER69" s="29"/>
      <c r="ES69" s="29"/>
      <c r="ET69" s="29"/>
      <c r="EU69" s="29"/>
      <c r="EV69" s="29"/>
      <c r="EW69" s="29"/>
      <c r="EX69" s="29"/>
      <c r="EY69" s="29"/>
      <c r="EZ69" s="29"/>
      <c r="FA69" s="29"/>
      <c r="FB69" s="29"/>
      <c r="FC69" s="29"/>
      <c r="FD69" s="29"/>
      <c r="FE69" s="29"/>
      <c r="FF69" s="29"/>
      <c r="FG69" s="29"/>
      <c r="FH69" s="29"/>
      <c r="FI69" s="29"/>
      <c r="FJ69" s="29"/>
      <c r="FK69" s="29"/>
      <c r="FL69" s="29"/>
      <c r="FM69" s="29"/>
      <c r="FN69" s="29"/>
      <c r="FO69" s="29"/>
      <c r="FP69" s="29"/>
      <c r="FQ69" s="29"/>
      <c r="FR69" s="29"/>
      <c r="FS69" s="29"/>
      <c r="FT69" s="29"/>
      <c r="FU69" s="29"/>
      <c r="FV69" s="29"/>
      <c r="FW69" s="29"/>
      <c r="FX69" s="29"/>
      <c r="FY69" s="29"/>
      <c r="FZ69" s="29"/>
      <c r="GA69" s="29"/>
      <c r="GB69" s="29"/>
      <c r="GC69" s="29"/>
      <c r="GD69" s="29"/>
      <c r="GE69" s="29"/>
      <c r="GF69" s="29"/>
      <c r="GG69" s="29"/>
      <c r="GH69" s="29"/>
      <c r="GI69" s="29"/>
      <c r="GJ69" s="29"/>
      <c r="GK69" s="29"/>
      <c r="GL69" s="29"/>
      <c r="GM69" s="29"/>
      <c r="GN69" s="29"/>
      <c r="GO69" s="29"/>
      <c r="GP69" s="29"/>
      <c r="GQ69" s="29"/>
      <c r="GR69" s="29"/>
      <c r="GS69" s="29"/>
      <c r="GT69" s="29"/>
      <c r="GU69" s="29"/>
      <c r="GV69" s="29"/>
      <c r="GW69" s="29"/>
      <c r="GX69" s="29"/>
      <c r="GY69" s="29"/>
      <c r="GZ69" s="29"/>
      <c r="HA69" s="29"/>
      <c r="HB69" s="29"/>
      <c r="HC69" s="29"/>
      <c r="HD69" s="29"/>
      <c r="HE69" s="29"/>
      <c r="HF69" s="29"/>
      <c r="HG69" s="29"/>
      <c r="HH69" s="29"/>
      <c r="HI69" s="29"/>
      <c r="HJ69" s="29"/>
      <c r="HK69" s="29"/>
      <c r="HL69" s="29"/>
      <c r="HM69" s="29"/>
      <c r="HN69" s="29"/>
      <c r="HO69" s="29"/>
      <c r="HP69" s="29"/>
      <c r="HQ69" s="29"/>
      <c r="HR69" s="29"/>
      <c r="HS69" s="29"/>
      <c r="HT69" s="29"/>
      <c r="HU69" s="29"/>
      <c r="HV69" s="29"/>
      <c r="HW69" s="29"/>
      <c r="HX69" s="29"/>
      <c r="HY69" s="29"/>
      <c r="HZ69" s="29"/>
      <c r="IA69" s="29"/>
      <c r="IB69" s="29"/>
      <c r="IC69" s="29"/>
      <c r="ID69" s="29"/>
      <c r="IE69" s="29"/>
      <c r="IF69" s="29"/>
      <c r="IG69" s="29"/>
      <c r="IH69" s="29"/>
      <c r="II69" s="29"/>
      <c r="IJ69" s="29"/>
      <c r="IK69" s="29"/>
      <c r="IL69" s="29"/>
      <c r="IM69" s="29"/>
      <c r="IN69" s="29"/>
      <c r="IO69" s="29"/>
    </row>
    <row r="70" spans="2:249" s="15" customFormat="1" ht="15.75" customHeight="1">
      <c r="B70" s="10" t="s">
        <v>45</v>
      </c>
      <c r="C70" s="8"/>
      <c r="D70" s="10"/>
      <c r="E70" s="10"/>
      <c r="F70" s="10"/>
      <c r="G70" s="20"/>
      <c r="H70" s="10"/>
      <c r="I70" s="10"/>
      <c r="J70" s="20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  <c r="CN70" s="29"/>
      <c r="CO70" s="29"/>
      <c r="CP70" s="29"/>
      <c r="CQ70" s="29"/>
      <c r="CR70" s="29"/>
      <c r="CS70" s="29"/>
      <c r="CT70" s="29"/>
      <c r="CU70" s="29"/>
      <c r="CV70" s="29"/>
      <c r="CW70" s="29"/>
      <c r="CX70" s="29"/>
      <c r="CY70" s="29"/>
      <c r="CZ70" s="29"/>
      <c r="DA70" s="29"/>
      <c r="DB70" s="29"/>
      <c r="DC70" s="29"/>
      <c r="DD70" s="29"/>
      <c r="DE70" s="29"/>
      <c r="DF70" s="29"/>
      <c r="DG70" s="29"/>
      <c r="DH70" s="29"/>
      <c r="DI70" s="29"/>
      <c r="DJ70" s="29"/>
      <c r="DK70" s="29"/>
      <c r="DL70" s="29"/>
      <c r="DM70" s="29"/>
      <c r="DN70" s="29"/>
      <c r="DO70" s="29"/>
      <c r="DP70" s="29"/>
      <c r="DQ70" s="29"/>
      <c r="DR70" s="29"/>
      <c r="DS70" s="29"/>
      <c r="DT70" s="29"/>
      <c r="DU70" s="29"/>
      <c r="DV70" s="29"/>
      <c r="DW70" s="29"/>
      <c r="DX70" s="29"/>
      <c r="DY70" s="29"/>
      <c r="DZ70" s="29"/>
      <c r="EA70" s="29"/>
      <c r="EB70" s="29"/>
      <c r="EC70" s="29"/>
      <c r="ED70" s="29"/>
      <c r="EE70" s="29"/>
      <c r="EF70" s="29"/>
      <c r="EG70" s="29"/>
      <c r="EH70" s="29"/>
      <c r="EI70" s="29"/>
      <c r="EJ70" s="29"/>
      <c r="EK70" s="29"/>
      <c r="EL70" s="29"/>
      <c r="EM70" s="29"/>
      <c r="EN70" s="29"/>
      <c r="EO70" s="29"/>
      <c r="EP70" s="29"/>
      <c r="EQ70" s="29"/>
      <c r="ER70" s="29"/>
      <c r="ES70" s="29"/>
      <c r="ET70" s="29"/>
      <c r="EU70" s="29"/>
      <c r="EV70" s="29"/>
      <c r="EW70" s="29"/>
      <c r="EX70" s="29"/>
      <c r="EY70" s="29"/>
      <c r="EZ70" s="29"/>
      <c r="FA70" s="29"/>
      <c r="FB70" s="29"/>
      <c r="FC70" s="29"/>
      <c r="FD70" s="29"/>
      <c r="FE70" s="29"/>
      <c r="FF70" s="29"/>
      <c r="FG70" s="29"/>
      <c r="FH70" s="29"/>
      <c r="FI70" s="29"/>
      <c r="FJ70" s="29"/>
      <c r="FK70" s="29"/>
      <c r="FL70" s="29"/>
      <c r="FM70" s="29"/>
      <c r="FN70" s="29"/>
      <c r="FO70" s="29"/>
      <c r="FP70" s="29"/>
      <c r="FQ70" s="29"/>
      <c r="FR70" s="29"/>
      <c r="FS70" s="29"/>
      <c r="FT70" s="29"/>
      <c r="FU70" s="29"/>
      <c r="FV70" s="29"/>
      <c r="FW70" s="29"/>
      <c r="FX70" s="29"/>
      <c r="FY70" s="29"/>
      <c r="FZ70" s="29"/>
      <c r="GA70" s="29"/>
      <c r="GB70" s="29"/>
      <c r="GC70" s="29"/>
      <c r="GD70" s="29"/>
      <c r="GE70" s="29"/>
      <c r="GF70" s="29"/>
      <c r="GG70" s="29"/>
      <c r="GH70" s="29"/>
      <c r="GI70" s="29"/>
      <c r="GJ70" s="29"/>
      <c r="GK70" s="29"/>
      <c r="GL70" s="29"/>
      <c r="GM70" s="29"/>
      <c r="GN70" s="29"/>
      <c r="GO70" s="29"/>
      <c r="GP70" s="29"/>
      <c r="GQ70" s="29"/>
      <c r="GR70" s="29"/>
      <c r="GS70" s="29"/>
      <c r="GT70" s="29"/>
      <c r="GU70" s="29"/>
      <c r="GV70" s="29"/>
      <c r="GW70" s="29"/>
      <c r="GX70" s="29"/>
      <c r="GY70" s="29"/>
      <c r="GZ70" s="29"/>
      <c r="HA70" s="29"/>
      <c r="HB70" s="29"/>
      <c r="HC70" s="29"/>
      <c r="HD70" s="29"/>
      <c r="HE70" s="29"/>
      <c r="HF70" s="29"/>
      <c r="HG70" s="29"/>
      <c r="HH70" s="29"/>
      <c r="HI70" s="29"/>
      <c r="HJ70" s="29"/>
      <c r="HK70" s="29"/>
      <c r="HL70" s="29"/>
      <c r="HM70" s="29"/>
      <c r="HN70" s="29"/>
      <c r="HO70" s="29"/>
      <c r="HP70" s="29"/>
      <c r="HQ70" s="29"/>
      <c r="HR70" s="29"/>
      <c r="HS70" s="29"/>
      <c r="HT70" s="29"/>
      <c r="HU70" s="29"/>
      <c r="HV70" s="29"/>
      <c r="HW70" s="29"/>
      <c r="HX70" s="29"/>
      <c r="HY70" s="29"/>
      <c r="HZ70" s="29"/>
      <c r="IA70" s="29"/>
      <c r="IB70" s="29"/>
      <c r="IC70" s="29"/>
      <c r="ID70" s="29"/>
      <c r="IE70" s="29"/>
      <c r="IF70" s="29"/>
      <c r="IG70" s="29"/>
      <c r="IH70" s="29"/>
      <c r="II70" s="29"/>
      <c r="IJ70" s="29"/>
      <c r="IK70" s="29"/>
      <c r="IL70" s="29"/>
      <c r="IM70" s="29"/>
      <c r="IN70" s="29"/>
      <c r="IO70" s="29"/>
    </row>
    <row r="71" spans="2:249" ht="15.75" customHeight="1">
      <c r="B71" s="8"/>
      <c r="C71" s="8"/>
      <c r="D71" s="5"/>
      <c r="E71" s="6"/>
      <c r="F71" s="6"/>
      <c r="G71" s="7"/>
      <c r="H71" s="6"/>
      <c r="I71" s="6"/>
      <c r="J71" s="7"/>
    </row>
    <row r="72" spans="2:249" ht="15.75" customHeight="1">
      <c r="B72" s="8"/>
      <c r="C72" s="8"/>
      <c r="D72" s="5"/>
      <c r="E72" s="6"/>
      <c r="F72" s="6"/>
      <c r="G72" s="7"/>
      <c r="H72" s="6"/>
      <c r="I72" s="6"/>
      <c r="J72" s="7"/>
    </row>
    <row r="73" spans="2:249" ht="15.75" customHeight="1">
      <c r="B73" s="2"/>
      <c r="C73" s="2"/>
      <c r="D73" s="2"/>
      <c r="E73" s="2"/>
      <c r="F73" s="2"/>
      <c r="G73" s="7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7"/>
      <c r="H74" s="2"/>
      <c r="I74" s="2"/>
      <c r="J74" s="2"/>
    </row>
    <row r="75" spans="2:249" ht="15.75" customHeight="1">
      <c r="B75" s="2"/>
      <c r="C75" s="2"/>
      <c r="D75" s="2"/>
      <c r="E75" s="2"/>
      <c r="F75" s="2"/>
      <c r="G75" s="7"/>
      <c r="H75" s="2"/>
      <c r="I75" s="2"/>
      <c r="J75" s="2"/>
    </row>
    <row r="76" spans="2:249" ht="15.75" customHeight="1">
      <c r="B76" s="2"/>
      <c r="C76" s="2"/>
      <c r="D76" s="2"/>
      <c r="E76" s="2"/>
      <c r="F76" s="2"/>
      <c r="G76" s="2"/>
      <c r="H76" s="2"/>
      <c r="I76" s="2"/>
      <c r="J76" s="2"/>
    </row>
    <row r="77" spans="2:249" ht="15.75" customHeight="1">
      <c r="B77" s="2"/>
      <c r="C77" s="2"/>
      <c r="D77" s="2"/>
      <c r="E77" s="2"/>
      <c r="F77" s="2"/>
      <c r="G77" s="2"/>
      <c r="H77" s="2"/>
      <c r="I77" s="2"/>
      <c r="J7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2012-09-17T08:07:32Z</cp:lastPrinted>
  <dcterms:created xsi:type="dcterms:W3CDTF">2000-06-29T05:08:18Z</dcterms:created>
  <dcterms:modified xsi:type="dcterms:W3CDTF">2012-09-17T08:08:55Z</dcterms:modified>
</cp:coreProperties>
</file>