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QUOTE!$A$1:$J$56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<sst xmlns="http://schemas.openxmlformats.org/spreadsheetml/2006/main" count="80" uniqueCount="64">
  <si>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</si>
  <si>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</si>
  <si>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</si>
  <si>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</si>
  <si>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</si>
  <si>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</si>
  <si>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</si>
  <si>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</si>
  <si>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</si>
  <si>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</si>
  <si>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</si>
  <si>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</si>
  <si>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</si>
  <si>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</si>
  <si>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</si>
  <si>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</si>
  <si>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</si>
  <si>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</si>
  <si>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</si>
  <si>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</si>
  <si>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</si>
  <si>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</si>
  <si>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</si>
  <si>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</si>
  <si>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</si>
  <si>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</si>
  <si>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</si>
  <si>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</si>
  <si>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</si>
  <si>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</si>
  <si>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</si>
  <si>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</si>
  <si>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</si>
  <si>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</si>
  <si>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</si>
  <si>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</si>
  <si>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</si>
  <si>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</si>
  <si>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</si>
  <si>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</si>
  <si>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</si>
  <si>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</si>
  <si>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</si>
  <si>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</si>
  <si>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</si>
  <si>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</si>
  <si>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</si>
  <si>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</si>
  <si>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1211RH150</t>
  </si>
  <si>
    <t>Endress &amp; Hauser SA</t>
  </si>
  <si>
    <t>3, rue du Rhin</t>
  </si>
  <si>
    <t>68331 Huningue</t>
  </si>
  <si>
    <t>France</t>
  </si>
  <si>
    <t>Mr Sebastien Nithart (tel : 03 89 69 67 44)</t>
  </si>
  <si>
    <t>Commande n° '1010316158/402/3010761634</t>
  </si>
  <si>
    <t>1010316158/402/3010761634</t>
  </si>
  <si>
    <t>A2012RH408</t>
  </si>
  <si>
    <t>TD-21.0-Ex</t>
  </si>
  <si>
    <t>Amplificateur type TD</t>
  </si>
  <si>
    <t>Version ATEX</t>
  </si>
  <si>
    <t>Pour ZHM02/1</t>
  </si>
  <si>
    <t>Semaine 47</t>
  </si>
  <si>
    <t xml:space="preserve">Mr Sebastien Nithart </t>
  </si>
  <si>
    <t>03 89 69 67 44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</si>
</sst>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1657350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3"/>
  <sheetViews>
    <sheetView tabSelected="1" zoomScale="85" zoomScaleNormal="85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5.37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44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46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49</v>
      </c>
      <c r="E8" s="8"/>
      <c r="F8" s="18"/>
      <c r="G8" s="18"/>
      <c r="H8" s="24" t="s">
        <v>1</v>
      </c>
      <c r="I8" s="15"/>
      <c r="J8" s="90">
        <v>41222</v>
      </c>
      <c r="K8" s="75"/>
    </row>
    <row r="9" spans="1:249" ht="15.75" customHeight="1">
      <c r="A9" s="15"/>
      <c r="B9" s="18"/>
      <c r="C9" s="18"/>
      <c r="D9" s="82" t="s">
        <v>50</v>
      </c>
      <c r="E9" s="8"/>
      <c r="F9" s="18"/>
      <c r="G9" s="24"/>
      <c r="H9" s="17" t="s">
        <v>23</v>
      </c>
      <c r="J9" s="17" t="s">
        <v>48</v>
      </c>
      <c r="K9" s="75"/>
    </row>
    <row r="10" spans="1:249" ht="15.75" customHeight="1">
      <c r="A10" s="15"/>
      <c r="B10" s="18"/>
      <c r="C10" s="18"/>
      <c r="D10" s="82" t="s">
        <v>51</v>
      </c>
      <c r="E10" s="8"/>
      <c r="F10" s="18"/>
      <c r="G10" s="24"/>
      <c r="H10" s="17" t="s">
        <v>21</v>
      </c>
      <c r="J10" s="95" t="s">
        <v>55</v>
      </c>
    </row>
    <row r="11" spans="1:249" ht="15.75" customHeight="1">
      <c r="A11" s="15"/>
      <c r="B11" s="18"/>
      <c r="C11" s="18"/>
      <c r="D11" s="82" t="s">
        <v>52</v>
      </c>
      <c r="E11" s="8"/>
      <c r="F11" s="18"/>
      <c r="G11" s="18"/>
      <c r="H11" s="17" t="s">
        <v>22</v>
      </c>
      <c r="I11" s="17"/>
      <c r="J11" s="86" t="s">
        <v>56</v>
      </c>
    </row>
    <row r="12" spans="1:249" ht="15.75" customHeight="1">
      <c r="A12" s="15"/>
      <c r="B12" s="59" t="s">
        <v>8</v>
      </c>
      <c r="C12" s="18"/>
      <c r="D12" s="15" t="s">
        <v>62</v>
      </c>
      <c r="E12" s="8"/>
      <c r="F12" s="18"/>
      <c r="G12" s="15"/>
      <c r="H12" s="17" t="s">
        <v>24</v>
      </c>
      <c r="I12" s="18"/>
      <c r="J12" s="91" t="s">
        <v>15</v>
      </c>
    </row>
    <row r="13" spans="1:249" ht="15.75" customHeight="1">
      <c r="A13" s="15"/>
      <c r="B13" s="59" t="s">
        <v>10</v>
      </c>
      <c r="C13" s="18"/>
      <c r="D13" s="64" t="s">
        <v>63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47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29</v>
      </c>
      <c r="I19" s="36"/>
      <c r="J19" s="36" t="s">
        <v>30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57</v>
      </c>
      <c r="E22" s="82" t="s">
        <v>58</v>
      </c>
      <c r="F22" s="82"/>
      <c r="G22" s="83">
        <v>1</v>
      </c>
      <c r="H22" s="39">
        <v>467</v>
      </c>
      <c r="I22" s="38"/>
      <c r="J22" s="38">
        <f>G22*H22</f>
        <v>467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15" t="s">
        <v>59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60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82"/>
      <c r="E25" s="82"/>
      <c r="F25" s="82"/>
      <c r="G25" s="83"/>
      <c r="H25" s="39"/>
      <c r="I25" s="38"/>
      <c r="J25" s="38"/>
    </row>
    <row r="26" spans="1:16" ht="15">
      <c r="A26" s="15"/>
      <c r="B26" s="11"/>
      <c r="C26" s="10"/>
      <c r="D26" s="82"/>
      <c r="E26" s="82"/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/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/>
      <c r="F28" s="82"/>
      <c r="G28" s="83"/>
      <c r="H28" s="39"/>
      <c r="I28" s="38"/>
      <c r="J28" s="38"/>
    </row>
    <row r="29" spans="1:16" ht="15">
      <c r="A29" s="15"/>
      <c r="B29" s="11"/>
      <c r="C29" s="10"/>
      <c r="D29" s="88" t="s">
        <v>28</v>
      </c>
      <c r="E29" s="89" t="s">
        <v>61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15"/>
      <c r="E30" s="82"/>
      <c r="F30" s="82"/>
      <c r="G30" s="83"/>
      <c r="H30" s="39"/>
      <c r="I30" s="38"/>
      <c r="J30" s="38"/>
    </row>
    <row r="31" spans="1:16" ht="15.75" customHeight="1" thickBot="1">
      <c r="A31" s="15"/>
      <c r="B31" s="76"/>
      <c r="C31" s="76"/>
      <c r="D31" s="76"/>
      <c r="E31" s="76"/>
      <c r="F31" s="76"/>
      <c r="G31" s="76"/>
      <c r="H31" s="49"/>
      <c r="I31" s="50"/>
      <c r="J31" s="50"/>
      <c r="M31"/>
      <c r="N31"/>
    </row>
    <row r="32" spans="1:16" ht="15.75" customHeight="1">
      <c r="A32" s="15"/>
      <c r="B32" s="10"/>
      <c r="C32" s="10"/>
      <c r="D32" s="11"/>
      <c r="E32" s="18"/>
      <c r="F32" s="10"/>
      <c r="G32" s="24" t="s">
        <v>7</v>
      </c>
      <c r="H32" s="39" t="s">
        <v>3</v>
      </c>
      <c r="I32" s="38"/>
      <c r="J32" s="38">
        <f>SUM(J22:J31)</f>
        <v>467</v>
      </c>
      <c r="M32"/>
      <c r="N32"/>
    </row>
    <row r="33" spans="1:249" ht="15.75" customHeight="1">
      <c r="A33" s="15"/>
      <c r="B33" s="10"/>
      <c r="C33" s="10"/>
      <c r="D33" s="11"/>
      <c r="E33" s="32"/>
      <c r="F33" s="30"/>
      <c r="G33" s="31" t="s">
        <v>31</v>
      </c>
      <c r="H33" s="40" t="s">
        <v>3</v>
      </c>
      <c r="I33" s="41"/>
      <c r="J33" s="41">
        <v>0</v>
      </c>
      <c r="M33"/>
      <c r="N33"/>
    </row>
    <row r="34" spans="1:249" ht="15.75" customHeight="1">
      <c r="A34" s="15"/>
      <c r="B34" s="10"/>
      <c r="C34" s="10"/>
      <c r="D34" s="11"/>
      <c r="E34" s="33"/>
      <c r="F34" s="34"/>
      <c r="G34" s="45" t="s">
        <v>32</v>
      </c>
      <c r="H34" s="42" t="s">
        <v>3</v>
      </c>
      <c r="I34" s="43"/>
      <c r="J34" s="43">
        <v>0</v>
      </c>
    </row>
    <row r="35" spans="1:249" ht="15.75" customHeight="1" thickBot="1">
      <c r="A35" s="15"/>
      <c r="B35" s="47"/>
      <c r="C35" s="47"/>
      <c r="D35" s="46"/>
      <c r="E35" s="52"/>
      <c r="F35" s="53"/>
      <c r="G35" s="54" t="s">
        <v>33</v>
      </c>
      <c r="H35" s="55" t="s">
        <v>3</v>
      </c>
      <c r="I35" s="56"/>
      <c r="J35" s="56">
        <v>40</v>
      </c>
    </row>
    <row r="36" spans="1:249" ht="15.75" customHeight="1">
      <c r="A36" s="15"/>
      <c r="B36" s="10"/>
      <c r="C36" s="10"/>
      <c r="D36" s="11"/>
      <c r="E36" s="18"/>
      <c r="F36" s="10"/>
      <c r="G36" s="23" t="s">
        <v>34</v>
      </c>
      <c r="H36" s="39" t="s">
        <v>3</v>
      </c>
      <c r="I36" s="38"/>
      <c r="J36" s="38">
        <f>SUM(J32:J35)</f>
        <v>507</v>
      </c>
    </row>
    <row r="37" spans="1:249" ht="15.75" customHeight="1" thickBot="1">
      <c r="A37" s="15"/>
      <c r="B37" s="47"/>
      <c r="C37" s="47"/>
      <c r="D37" s="46"/>
      <c r="E37" s="48"/>
      <c r="F37" s="47"/>
      <c r="G37" s="51" t="s">
        <v>35</v>
      </c>
      <c r="H37" s="49" t="s">
        <v>3</v>
      </c>
      <c r="I37" s="50"/>
      <c r="J37" s="50">
        <f>J36*0.196</f>
        <v>99.372</v>
      </c>
    </row>
    <row r="38" spans="1:249" ht="15.75" customHeight="1">
      <c r="A38" s="15"/>
      <c r="B38" s="10"/>
      <c r="C38" s="10"/>
      <c r="D38" s="11"/>
      <c r="E38" s="15"/>
      <c r="F38" s="10"/>
      <c r="G38" s="44" t="s">
        <v>7</v>
      </c>
      <c r="H38" s="39" t="s">
        <v>3</v>
      </c>
      <c r="I38" s="38"/>
      <c r="J38" s="39">
        <f>SUM(J36:J37)</f>
        <v>606.37199999999996</v>
      </c>
    </row>
    <row r="39" spans="1:249" ht="15.75" customHeight="1">
      <c r="A39" s="15"/>
      <c r="B39" s="10"/>
      <c r="C39" s="10"/>
      <c r="D39" s="44" t="s">
        <v>36</v>
      </c>
      <c r="E39" s="82" t="s">
        <v>49</v>
      </c>
      <c r="F39" s="10"/>
      <c r="G39" s="82"/>
      <c r="H39" s="39"/>
      <c r="I39" s="38"/>
      <c r="J39" s="39"/>
    </row>
    <row r="40" spans="1:249" s="15" customFormat="1" ht="15.75" customHeight="1">
      <c r="C40" s="10"/>
      <c r="E40" s="82" t="s">
        <v>50</v>
      </c>
      <c r="F40" s="10"/>
      <c r="G40" s="82"/>
      <c r="H40" s="13"/>
      <c r="I40" s="10"/>
      <c r="J40" s="1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</row>
    <row r="41" spans="1:249" s="15" customFormat="1" ht="15.75" customHeight="1">
      <c r="C41" s="10"/>
      <c r="E41" s="82" t="s">
        <v>51</v>
      </c>
      <c r="F41" s="10"/>
      <c r="G41" s="82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B42" s="16"/>
      <c r="E42" s="82" t="s">
        <v>52</v>
      </c>
      <c r="F42" s="10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6"/>
      <c r="D43" s="84" t="s">
        <v>20</v>
      </c>
      <c r="E43" s="15" t="s">
        <v>53</v>
      </c>
      <c r="F43" s="10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0"/>
      <c r="C44" s="10"/>
      <c r="D44" s="85" t="s">
        <v>37</v>
      </c>
      <c r="E44" s="15" t="s">
        <v>54</v>
      </c>
      <c r="F44" s="10"/>
      <c r="H44" s="21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0"/>
      <c r="C45" s="10"/>
      <c r="D45" s="16"/>
      <c r="F45" s="10"/>
      <c r="G45" s="12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C46" s="10"/>
      <c r="D46" s="57" t="s">
        <v>38</v>
      </c>
      <c r="E46" s="10"/>
      <c r="F46" s="10"/>
      <c r="G46" s="12"/>
      <c r="H46" s="21"/>
      <c r="I46" s="10"/>
      <c r="J46" s="58"/>
      <c r="K46" s="70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44" t="s">
        <v>39</v>
      </c>
      <c r="E47" s="16"/>
      <c r="F47" s="10"/>
      <c r="G47" s="12"/>
      <c r="H47" s="44"/>
      <c r="I47" s="10"/>
      <c r="J47" s="14"/>
      <c r="K47" s="78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D48" s="21" t="s">
        <v>40</v>
      </c>
      <c r="E48" s="68" t="s">
        <v>45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D49" s="21" t="s">
        <v>41</v>
      </c>
      <c r="E49" s="19" t="s">
        <v>42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8"/>
      <c r="C54" s="8"/>
      <c r="D54" s="10"/>
      <c r="E54" s="10"/>
      <c r="F54" s="10"/>
      <c r="G54" s="20"/>
      <c r="H54" s="10"/>
      <c r="I54" s="10"/>
      <c r="J54" s="20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 t="s">
        <v>16</v>
      </c>
      <c r="C55" s="10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 t="s">
        <v>43</v>
      </c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2012-11-09T09:18:18Z</dcterms:modified>
</cp:coreProperties>
</file>