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QUOTE!$A$1:$J$58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4" i="1" l="1"/>
  <c r="J38" i="1" s="1"/>
  <c r="J39" i="1" l="1"/>
  <c r="J40" i="1" s="1"/>
</calcChain>
</file>

<file path=xl/sharedStrings.xml><?xml version="1.0" encoding="utf-8"?>
<sst xmlns="http://schemas.openxmlformats.org/spreadsheetml/2006/main" count="84" uniqueCount="67">
  <si>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</si>
  <si>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</si>
  <si>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</si>
  <si>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</si>
  <si>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</si>
  <si>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</si>
  <si>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</si>
  <si>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</si>
  <si>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</si>
  <si>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</si>
  <si>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</si>
  <si>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</si>
  <si>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</si>
  <si>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</si>
  <si>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</si>
  <si>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</si>
  <si>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</si>
  <si>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</si>
  <si>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</si>
  <si>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</si>
  <si>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</si>
  <si>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</si>
  <si>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</si>
  <si>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</si>
  <si>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</si>
  <si>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</si>
  <si>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</si>
  <si>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</si>
  <si>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</si>
  <si>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</si>
  <si>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</si>
  <si>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</si>
  <si>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</si>
  <si>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</si>
  <si>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</si>
  <si>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</si>
  <si>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</si>
  <si>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</si>
  <si>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</si>
  <si>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</si>
  <si>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</si>
  <si>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</si>
  <si>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</si>
  <si>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</si>
  <si>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</si>
  <si>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</si>
  <si>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</si>
  <si>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EMMAP</t>
  </si>
  <si>
    <t>9 Rue du Vieux Moulin</t>
  </si>
  <si>
    <t>Z.I. Courbetaux</t>
  </si>
  <si>
    <t>51210 MONTMIRAIL</t>
  </si>
  <si>
    <t>Frédéric PARISOT</t>
  </si>
  <si>
    <t>Commande N° 120570</t>
  </si>
  <si>
    <t>Date d'expédition:</t>
  </si>
  <si>
    <t>30/11/2012</t>
  </si>
  <si>
    <t>ZHM 01 ST.D.T</t>
  </si>
  <si>
    <t>Débitmètre à engrenage ZHM</t>
  </si>
  <si>
    <t>Gamme de mesure : 0,005 à 1 lpm</t>
  </si>
  <si>
    <t>Répétabilité : 0,1%</t>
  </si>
  <si>
    <t>Linéarité : 0,5%</t>
  </si>
  <si>
    <t>Pulse / litre: approx: 41000, 82000 avec deux pickups</t>
  </si>
  <si>
    <t>Connexion: M12*1,5 femelle pour raccord Ermeto</t>
  </si>
  <si>
    <t>Materiau: SUS303</t>
  </si>
  <si>
    <t>Roulement: carbure de tungstene</t>
  </si>
  <si>
    <t>120570</t>
  </si>
  <si>
    <t>1210RH145OC</t>
  </si>
  <si>
    <t>A2012RH392 1121560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</si>
</sst>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9" fillId="0" borderId="0" xfId="3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5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43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45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19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2" t="s">
        <v>47</v>
      </c>
      <c r="E8" s="8"/>
      <c r="F8" s="18"/>
      <c r="G8" s="18"/>
      <c r="H8" s="24" t="s">
        <v>1</v>
      </c>
      <c r="I8" s="15"/>
      <c r="J8" s="90">
        <v>41164</v>
      </c>
      <c r="K8" s="75"/>
    </row>
    <row r="9" spans="1:249" ht="15.75" customHeight="1">
      <c r="A9" s="15"/>
      <c r="B9" s="18"/>
      <c r="C9" s="18"/>
      <c r="D9" s="82" t="s">
        <v>48</v>
      </c>
      <c r="E9" s="8"/>
      <c r="F9" s="18"/>
      <c r="G9" s="24"/>
      <c r="H9" s="17" t="s">
        <v>23</v>
      </c>
      <c r="J9" s="86" t="s">
        <v>65</v>
      </c>
      <c r="K9" s="75"/>
    </row>
    <row r="10" spans="1:249" ht="15.75" customHeight="1">
      <c r="A10" s="15"/>
      <c r="B10" s="18"/>
      <c r="C10" s="18"/>
      <c r="D10" s="82" t="s">
        <v>49</v>
      </c>
      <c r="E10" s="8"/>
      <c r="F10" s="18"/>
      <c r="G10" s="24"/>
      <c r="H10" s="17" t="s">
        <v>21</v>
      </c>
      <c r="J10" s="96" t="s">
        <v>64</v>
      </c>
    </row>
    <row r="11" spans="1:249" ht="15.75" customHeight="1">
      <c r="A11" s="15"/>
      <c r="B11" s="18"/>
      <c r="C11" s="18"/>
      <c r="D11" s="82" t="s">
        <v>50</v>
      </c>
      <c r="E11" s="8"/>
      <c r="F11" s="18"/>
      <c r="G11" s="18"/>
      <c r="H11" s="17" t="s">
        <v>22</v>
      </c>
      <c r="I11" s="17"/>
      <c r="J11" s="97" t="s">
        <v>66</v>
      </c>
    </row>
    <row r="12" spans="1:249" ht="15.75" customHeight="1">
      <c r="A12" s="15"/>
      <c r="B12" s="59" t="s">
        <v>8</v>
      </c>
      <c r="C12" s="18"/>
      <c r="D12" s="82" t="s">
        <v>51</v>
      </c>
      <c r="E12" s="8"/>
      <c r="F12" s="18"/>
      <c r="G12" s="15"/>
      <c r="H12" s="17" t="s">
        <v>24</v>
      </c>
      <c r="I12" s="18"/>
      <c r="J12" s="91" t="s">
        <v>15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 t="s">
        <v>55</v>
      </c>
      <c r="E22" s="82" t="s">
        <v>56</v>
      </c>
      <c r="F22" s="82"/>
      <c r="G22" s="83">
        <v>1</v>
      </c>
      <c r="H22" s="39">
        <v>2007</v>
      </c>
      <c r="I22" s="38"/>
      <c r="J22" s="38">
        <f>G22*H22</f>
        <v>2007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82"/>
      <c r="E23" s="82" t="s">
        <v>57</v>
      </c>
      <c r="F23" s="82"/>
      <c r="G23" s="83"/>
      <c r="H23" s="39"/>
      <c r="I23" s="38"/>
      <c r="J23" s="38"/>
    </row>
    <row r="24" spans="1:16" ht="15">
      <c r="A24" s="15"/>
      <c r="B24" s="11"/>
      <c r="C24" s="10"/>
      <c r="D24" s="82"/>
      <c r="E24" s="82" t="s">
        <v>58</v>
      </c>
      <c r="F24" s="82"/>
      <c r="G24" s="83"/>
      <c r="H24" s="39"/>
      <c r="I24" s="38"/>
      <c r="J24" s="38"/>
    </row>
    <row r="25" spans="1:16" ht="15">
      <c r="A25" s="15"/>
      <c r="B25" s="11"/>
      <c r="C25" s="10"/>
      <c r="D25" s="15"/>
      <c r="E25" s="82" t="s">
        <v>59</v>
      </c>
      <c r="F25" s="82"/>
      <c r="G25" s="83"/>
      <c r="H25" s="39"/>
      <c r="I25" s="38"/>
      <c r="J25" s="38"/>
    </row>
    <row r="26" spans="1:16" ht="15">
      <c r="A26" s="15"/>
      <c r="B26" s="11"/>
      <c r="C26" s="10"/>
      <c r="D26" s="82"/>
      <c r="E26" s="82" t="s">
        <v>60</v>
      </c>
      <c r="F26" s="82"/>
      <c r="G26" s="83"/>
      <c r="H26" s="39"/>
      <c r="I26" s="38"/>
      <c r="J26" s="38"/>
    </row>
    <row r="27" spans="1:16" ht="15">
      <c r="A27" s="15"/>
      <c r="B27" s="11"/>
      <c r="C27" s="10"/>
      <c r="D27" s="82"/>
      <c r="E27" s="82" t="s">
        <v>61</v>
      </c>
      <c r="F27" s="82"/>
      <c r="G27" s="83"/>
      <c r="H27" s="39"/>
      <c r="I27" s="38"/>
      <c r="J27" s="38"/>
    </row>
    <row r="28" spans="1:16" ht="15">
      <c r="A28" s="15"/>
      <c r="B28" s="11"/>
      <c r="C28" s="10"/>
      <c r="D28" s="82"/>
      <c r="E28" s="82" t="s">
        <v>62</v>
      </c>
      <c r="F28" s="82"/>
      <c r="G28" s="83"/>
      <c r="H28" s="39"/>
      <c r="I28" s="38"/>
      <c r="J28" s="38"/>
    </row>
    <row r="29" spans="1:16" ht="15">
      <c r="A29" s="15"/>
      <c r="B29" s="11"/>
      <c r="C29" s="10"/>
      <c r="D29" s="82"/>
      <c r="E29" s="82" t="s">
        <v>63</v>
      </c>
      <c r="F29" s="82"/>
      <c r="G29" s="83"/>
      <c r="H29" s="39"/>
      <c r="I29" s="38"/>
      <c r="J29" s="38"/>
    </row>
    <row r="30" spans="1:16" ht="15">
      <c r="A30" s="15"/>
      <c r="B30" s="11"/>
      <c r="C30" s="10"/>
      <c r="D30" s="29"/>
      <c r="E30" s="82"/>
      <c r="F30" s="82"/>
      <c r="G30" s="83"/>
      <c r="H30" s="39"/>
      <c r="I30" s="38"/>
      <c r="J30" s="38"/>
    </row>
    <row r="31" spans="1:16" ht="15">
      <c r="A31" s="15"/>
      <c r="B31" s="11"/>
      <c r="C31" s="10"/>
      <c r="D31" s="88" t="s">
        <v>53</v>
      </c>
      <c r="E31" s="89" t="s">
        <v>54</v>
      </c>
      <c r="F31" s="82"/>
      <c r="G31" s="83"/>
      <c r="H31" s="39"/>
      <c r="I31" s="38"/>
      <c r="J31" s="38"/>
    </row>
    <row r="32" spans="1:16" ht="15">
      <c r="A32" s="15"/>
      <c r="B32" s="11"/>
      <c r="C32" s="10"/>
      <c r="D32" s="15"/>
      <c r="E32" s="82"/>
      <c r="F32" s="82"/>
      <c r="G32" s="83"/>
      <c r="H32" s="39"/>
      <c r="I32" s="38"/>
      <c r="J32" s="38"/>
    </row>
    <row r="33" spans="1:249" ht="15.75" customHeight="1" thickBot="1">
      <c r="A33" s="15"/>
      <c r="B33" s="76"/>
      <c r="C33" s="76"/>
      <c r="D33" s="76"/>
      <c r="E33" s="76"/>
      <c r="F33" s="76"/>
      <c r="G33" s="76"/>
      <c r="H33" s="49"/>
      <c r="I33" s="50"/>
      <c r="J33" s="50"/>
      <c r="M33"/>
      <c r="N33"/>
    </row>
    <row r="34" spans="1:249" ht="15.75" customHeight="1">
      <c r="A34" s="15"/>
      <c r="B34" s="10"/>
      <c r="C34" s="10"/>
      <c r="D34" s="11"/>
      <c r="E34" s="18"/>
      <c r="F34" s="10"/>
      <c r="G34" s="24" t="s">
        <v>7</v>
      </c>
      <c r="H34" s="39" t="s">
        <v>3</v>
      </c>
      <c r="I34" s="38"/>
      <c r="J34" s="38">
        <f>SUM(J22:J33)</f>
        <v>2007</v>
      </c>
      <c r="M34"/>
      <c r="N34"/>
    </row>
    <row r="35" spans="1:249" ht="15.75" customHeight="1">
      <c r="A35" s="15"/>
      <c r="B35" s="10"/>
      <c r="C35" s="10"/>
      <c r="D35" s="11"/>
      <c r="E35" s="32"/>
      <c r="F35" s="30"/>
      <c r="G35" s="31" t="s">
        <v>30</v>
      </c>
      <c r="H35" s="40" t="s">
        <v>3</v>
      </c>
      <c r="I35" s="41"/>
      <c r="J35" s="41">
        <v>0</v>
      </c>
      <c r="M35"/>
      <c r="N35"/>
    </row>
    <row r="36" spans="1:249" ht="15.75" customHeight="1">
      <c r="A36" s="15"/>
      <c r="B36" s="10"/>
      <c r="C36" s="10"/>
      <c r="D36" s="11"/>
      <c r="E36" s="33"/>
      <c r="F36" s="34"/>
      <c r="G36" s="45" t="s">
        <v>31</v>
      </c>
      <c r="H36" s="42" t="s">
        <v>3</v>
      </c>
      <c r="I36" s="43"/>
      <c r="J36" s="43">
        <v>0</v>
      </c>
    </row>
    <row r="37" spans="1:249" ht="15.75" customHeight="1" thickBot="1">
      <c r="A37" s="15"/>
      <c r="B37" s="47"/>
      <c r="C37" s="47"/>
      <c r="D37" s="46"/>
      <c r="E37" s="52"/>
      <c r="F37" s="53"/>
      <c r="G37" s="54" t="s">
        <v>32</v>
      </c>
      <c r="H37" s="55" t="s">
        <v>3</v>
      </c>
      <c r="I37" s="56"/>
      <c r="J37" s="56"/>
    </row>
    <row r="38" spans="1:249" ht="15.75" customHeight="1">
      <c r="A38" s="15"/>
      <c r="B38" s="10"/>
      <c r="C38" s="10"/>
      <c r="D38" s="11"/>
      <c r="E38" s="18"/>
      <c r="F38" s="10"/>
      <c r="G38" s="23" t="s">
        <v>33</v>
      </c>
      <c r="H38" s="39" t="s">
        <v>3</v>
      </c>
      <c r="I38" s="38"/>
      <c r="J38" s="38">
        <f>SUM(J34:J37)</f>
        <v>2007</v>
      </c>
    </row>
    <row r="39" spans="1:249" ht="15.75" customHeight="1" thickBot="1">
      <c r="A39" s="15"/>
      <c r="B39" s="47"/>
      <c r="C39" s="47"/>
      <c r="D39" s="46"/>
      <c r="E39" s="48"/>
      <c r="F39" s="47"/>
      <c r="G39" s="51" t="s">
        <v>34</v>
      </c>
      <c r="H39" s="49" t="s">
        <v>3</v>
      </c>
      <c r="I39" s="50"/>
      <c r="J39" s="50">
        <f>J38*0.196</f>
        <v>393.37200000000001</v>
      </c>
    </row>
    <row r="40" spans="1:249" ht="15.75" customHeight="1">
      <c r="A40" s="15"/>
      <c r="B40" s="10"/>
      <c r="C40" s="10"/>
      <c r="D40" s="11"/>
      <c r="E40" s="15"/>
      <c r="F40" s="10"/>
      <c r="G40" s="44" t="s">
        <v>7</v>
      </c>
      <c r="H40" s="39" t="s">
        <v>3</v>
      </c>
      <c r="I40" s="38"/>
      <c r="J40" s="39">
        <f>SUM(J38:J39)</f>
        <v>2400.3719999999998</v>
      </c>
    </row>
    <row r="41" spans="1:249" ht="15.75" customHeight="1">
      <c r="A41" s="15"/>
      <c r="B41" s="10"/>
      <c r="C41" s="10"/>
      <c r="D41" s="44" t="s">
        <v>35</v>
      </c>
      <c r="E41" s="82" t="s">
        <v>47</v>
      </c>
      <c r="F41" s="10"/>
      <c r="G41" s="82"/>
      <c r="H41" s="39"/>
      <c r="I41" s="38"/>
      <c r="J41" s="39"/>
    </row>
    <row r="42" spans="1:249" s="15" customFormat="1" ht="15.75" customHeight="1">
      <c r="C42" s="10"/>
      <c r="E42" s="82" t="s">
        <v>48</v>
      </c>
      <c r="F42" s="10"/>
      <c r="G42" s="82"/>
      <c r="H42" s="13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C43" s="10"/>
      <c r="E43" s="82" t="s">
        <v>49</v>
      </c>
      <c r="F43" s="10"/>
      <c r="G43" s="82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6"/>
      <c r="E44" s="82" t="s">
        <v>50</v>
      </c>
      <c r="F44" s="10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6"/>
      <c r="D45" s="84" t="s">
        <v>20</v>
      </c>
      <c r="E45" s="82" t="s">
        <v>51</v>
      </c>
      <c r="F45" s="10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0"/>
      <c r="C46" s="10"/>
      <c r="D46" s="85" t="s">
        <v>36</v>
      </c>
      <c r="E46" s="95" t="s">
        <v>52</v>
      </c>
      <c r="F46" s="10"/>
      <c r="H46" s="21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16"/>
      <c r="F47" s="10"/>
      <c r="G47" s="12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C48" s="10"/>
      <c r="D48" s="57" t="s">
        <v>37</v>
      </c>
      <c r="E48" s="10"/>
      <c r="F48" s="10"/>
      <c r="G48" s="12"/>
      <c r="H48" s="21"/>
      <c r="I48" s="10"/>
      <c r="J48" s="58"/>
      <c r="K48" s="70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44" t="s">
        <v>38</v>
      </c>
      <c r="E49" s="16"/>
      <c r="F49" s="10"/>
      <c r="G49" s="12"/>
      <c r="H49" s="44"/>
      <c r="I49" s="10"/>
      <c r="J49" s="14"/>
      <c r="K49" s="78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D50" s="21" t="s">
        <v>39</v>
      </c>
      <c r="E50" s="68" t="s">
        <v>44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D51" s="21" t="s">
        <v>40</v>
      </c>
      <c r="E51" s="19" t="s">
        <v>41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8"/>
      <c r="C56" s="8"/>
      <c r="D56" s="10"/>
      <c r="E56" s="10"/>
      <c r="F56" s="10"/>
      <c r="G56" s="20"/>
      <c r="H56" s="10"/>
      <c r="I56" s="10"/>
      <c r="J56" s="2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 t="s">
        <v>16</v>
      </c>
      <c r="C57" s="10"/>
      <c r="D57" s="10"/>
      <c r="E57" s="10"/>
      <c r="F57" s="10"/>
      <c r="G57" s="20"/>
      <c r="H57" s="10"/>
      <c r="I57" s="10"/>
      <c r="J57" s="20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 t="s">
        <v>42</v>
      </c>
      <c r="C58" s="8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2012-11-27T10:35:19Z</dcterms:modified>
</cp:coreProperties>
</file>