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<sst xmlns="http://schemas.openxmlformats.org/spreadsheetml/2006/main" count="84" uniqueCount="67">
  <si>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</si>
  <si>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</si>
  <si>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</si>
  <si>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</si>
  <si>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</si>
  <si>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</si>
  <si>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</si>
  <si>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</si>
  <si>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</si>
  <si>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</si>
  <si>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</si>
  <si>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</si>
  <si>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</si>
  <si>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</si>
  <si>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</si>
  <si>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</si>
  <si>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</si>
  <si>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</si>
  <si>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</si>
  <si>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</si>
  <si>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</si>
  <si>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</si>
  <si>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>France</t>
  </si>
  <si>
    <t xml:space="preserve">Attention: </t>
  </si>
  <si>
    <t>IBIDEN DPF France SAS</t>
  </si>
  <si>
    <t>24, route de Joigny</t>
  </si>
  <si>
    <t>45320 Courtenay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</si>
  <si>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</si>
  <si>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</si>
  <si>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</si>
  <si>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</si>
  <si>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</si>
  <si>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</si>
  <si>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</si>
  <si>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</si>
  <si>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</si>
  <si>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</si>
  <si>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</si>
  <si>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</si>
  <si>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</si>
  <si>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</si>
  <si>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</si>
  <si>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</si>
  <si>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</si>
  <si>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</si>
  <si>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</si>
  <si>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</si>
  <si>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</si>
  <si>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</si>
  <si>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Livré à Courtenay</t>
  </si>
  <si>
    <t>Directeur</t>
  </si>
  <si>
    <t>AIRLITEC Sarl   88, rue Jean Jaurès   80470 Dreuil Les Amiens   France</t>
  </si>
  <si>
    <t>30 jours net</t>
  </si>
  <si>
    <t>C25TC0UA11D0</t>
  </si>
  <si>
    <t>SDC25 régulateur 48*96</t>
  </si>
  <si>
    <t>Sortie Courant</t>
  </si>
  <si>
    <t>Entrée universelle</t>
  </si>
  <si>
    <t>Alimentation: 85 à 264Vac</t>
  </si>
  <si>
    <t>3 relais d'alarme</t>
  </si>
  <si>
    <t>2 transformateurs de courant</t>
  </si>
  <si>
    <t>4 entrées digitales</t>
  </si>
  <si>
    <t>Certificat de calibration</t>
  </si>
  <si>
    <t>A2012RH306</t>
  </si>
  <si>
    <t>Mme Alexandrine Guillot</t>
  </si>
  <si>
    <t>12/10/2012</t>
  </si>
  <si>
    <t>Commande 301202241</t>
  </si>
  <si>
    <t>1209RH118OC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</si>
</sst>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J10" sqref="J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33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24</v>
      </c>
      <c r="E8" s="8"/>
      <c r="F8" s="18"/>
      <c r="G8" s="18"/>
      <c r="H8" s="24" t="s">
        <v>1</v>
      </c>
      <c r="I8" s="15"/>
      <c r="J8" s="90">
        <v>41173</v>
      </c>
      <c r="K8" s="75"/>
    </row>
    <row r="9" spans="1:249" ht="15.75" customHeight="1">
      <c r="A9" s="15"/>
      <c r="B9" s="18"/>
      <c r="C9" s="18"/>
      <c r="D9" s="70" t="s">
        <v>25</v>
      </c>
      <c r="E9" s="8"/>
      <c r="F9" s="18"/>
      <c r="G9" s="24"/>
      <c r="H9" s="17" t="s">
        <v>29</v>
      </c>
      <c r="J9" s="17" t="s">
        <v>66</v>
      </c>
      <c r="K9" s="75"/>
    </row>
    <row r="10" spans="1:249" ht="15.75" customHeight="1">
      <c r="A10" s="15"/>
      <c r="B10" s="18"/>
      <c r="C10" s="18"/>
      <c r="D10" s="70" t="s">
        <v>26</v>
      </c>
      <c r="E10" s="8"/>
      <c r="F10" s="18"/>
      <c r="G10" s="24"/>
      <c r="H10" s="17" t="s">
        <v>27</v>
      </c>
      <c r="J10" s="17">
        <v>301202241</v>
      </c>
    </row>
    <row r="11" spans="1:249" ht="15.75" customHeight="1">
      <c r="A11" s="15"/>
      <c r="B11" s="18"/>
      <c r="C11" s="18"/>
      <c r="D11" s="70" t="s">
        <v>22</v>
      </c>
      <c r="E11" s="8"/>
      <c r="F11" s="18"/>
      <c r="G11" s="18"/>
      <c r="H11" s="17" t="s">
        <v>28</v>
      </c>
      <c r="I11" s="17"/>
      <c r="J11" s="86" t="s">
        <v>62</v>
      </c>
    </row>
    <row r="12" spans="1:249" ht="15.75" customHeight="1">
      <c r="A12" s="15"/>
      <c r="B12" s="59" t="s">
        <v>8</v>
      </c>
      <c r="C12" s="18"/>
      <c r="D12" s="15" t="s">
        <v>63</v>
      </c>
      <c r="E12" s="8"/>
      <c r="F12" s="18"/>
      <c r="G12" s="15"/>
      <c r="H12" s="17" t="s">
        <v>30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31</v>
      </c>
      <c r="E19" s="33" t="s">
        <v>5</v>
      </c>
      <c r="F19" s="26"/>
      <c r="G19" s="26" t="s">
        <v>32</v>
      </c>
      <c r="H19" s="35" t="s">
        <v>35</v>
      </c>
      <c r="I19" s="36"/>
      <c r="J19" s="36" t="s">
        <v>36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53</v>
      </c>
      <c r="E22" s="82" t="s">
        <v>54</v>
      </c>
      <c r="F22" s="82"/>
      <c r="G22" s="83">
        <v>3</v>
      </c>
      <c r="H22" s="39">
        <v>288</v>
      </c>
      <c r="I22" s="38"/>
      <c r="J22" s="38">
        <f>G22*H22</f>
        <v>864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55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56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57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58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59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 t="s">
        <v>60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61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34</v>
      </c>
      <c r="E31" s="89" t="s">
        <v>64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864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37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38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39</v>
      </c>
      <c r="H37" s="55" t="s">
        <v>3</v>
      </c>
      <c r="I37" s="56"/>
      <c r="J37" s="56">
        <v>25</v>
      </c>
    </row>
    <row r="38" spans="1:249" ht="15.75" customHeight="1">
      <c r="A38" s="15"/>
      <c r="B38" s="10"/>
      <c r="C38" s="10"/>
      <c r="D38" s="11"/>
      <c r="E38" s="18"/>
      <c r="F38" s="10"/>
      <c r="G38" s="23" t="s">
        <v>40</v>
      </c>
      <c r="H38" s="39" t="s">
        <v>3</v>
      </c>
      <c r="I38" s="38"/>
      <c r="J38" s="38">
        <f>SUM(J34:J37)</f>
        <v>889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41</v>
      </c>
      <c r="H39" s="49" t="s">
        <v>3</v>
      </c>
      <c r="I39" s="50"/>
      <c r="J39" s="50">
        <f>J38*0.196</f>
        <v>174.244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1063.2439999999999</v>
      </c>
    </row>
    <row r="41" spans="1:249" ht="15.75" customHeight="1">
      <c r="A41" s="15"/>
      <c r="B41" s="10"/>
      <c r="C41" s="10"/>
      <c r="D41" s="44" t="s">
        <v>42</v>
      </c>
      <c r="E41" s="70" t="s">
        <v>24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70" t="s">
        <v>25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70" t="s">
        <v>26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70" t="s">
        <v>22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23</v>
      </c>
      <c r="E45" s="15" t="s">
        <v>63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43</v>
      </c>
      <c r="E46" s="15" t="s">
        <v>65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44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45</v>
      </c>
      <c r="E49" s="16" t="s">
        <v>49</v>
      </c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46</v>
      </c>
      <c r="E50" s="68" t="s">
        <v>52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47</v>
      </c>
      <c r="E51" s="19" t="s">
        <v>48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17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50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2012-09-12T15:44:31Z</cp:lastPrinted>
  <dcterms:created xsi:type="dcterms:W3CDTF">2000-06-29T05:08:18Z</dcterms:created>
  <dcterms:modified xsi:type="dcterms:W3CDTF">2012-09-21T12:20:12Z</dcterms:modified>
</cp:coreProperties>
</file>