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29" i="1" s="1"/>
  <c r="J33" i="1" l="1"/>
  <c r="J34" i="1" s="1"/>
  <c r="J35" i="1" s="1"/>
</calcChain>
</file>

<file path=xl/sharedStrings.xml><?xml version="1.0" encoding="utf-8"?>
<sst xmlns="http://schemas.openxmlformats.org/spreadsheetml/2006/main" count="84" uniqueCount="67">
  <si>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</si>
  <si>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</si>
  <si>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</si>
  <si>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</si>
  <si>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</si>
  <si>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</si>
  <si>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</si>
  <si>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</si>
  <si>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</si>
  <si>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</si>
  <si>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</si>
  <si>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</si>
  <si>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</si>
  <si>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</si>
  <si>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</si>
  <si>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</si>
  <si>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</si>
  <si>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</si>
  <si>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</si>
  <si>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</si>
  <si>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</si>
  <si>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</si>
  <si>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</si>
  <si>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</si>
  <si>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</si>
  <si>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</si>
  <si>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</si>
  <si>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</si>
  <si>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</si>
  <si>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</si>
  <si>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</si>
  <si>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</si>
  <si>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</si>
  <si>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</si>
  <si>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</si>
  <si>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</si>
  <si>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</si>
  <si>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</si>
  <si>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</si>
  <si>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</si>
  <si>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</si>
  <si>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</si>
  <si>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</si>
  <si>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</si>
  <si>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</si>
  <si>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</si>
  <si>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</si>
  <si>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</si>
  <si>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</si>
  <si>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>Confirmation de commande</t>
  </si>
  <si>
    <t>Confirmation No:</t>
  </si>
  <si>
    <t>Adresse de livraison:</t>
  </si>
  <si>
    <t>ACH33322</t>
  </si>
  <si>
    <t>Email 5/04/12</t>
  </si>
  <si>
    <t>1204RH046OC</t>
  </si>
  <si>
    <t>Sectronic</t>
  </si>
  <si>
    <t>Z.I. Les Saulniers</t>
  </si>
  <si>
    <t>37800 Sainte-Maure</t>
  </si>
  <si>
    <t>France</t>
  </si>
  <si>
    <t>Régis Page</t>
  </si>
  <si>
    <t>02 47 73 74 75</t>
  </si>
  <si>
    <t>HPX-A2</t>
  </si>
  <si>
    <t>Fiber optic sensor</t>
  </si>
  <si>
    <t>11/05/12</t>
  </si>
  <si>
    <t>Attention: Mr Régis Page</t>
  </si>
  <si>
    <t>Livré à Saint Maure</t>
  </si>
  <si>
    <t>30 jours net par virement ou chèque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</si>
</sst>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19"/>
      <c r="H2" s="82"/>
      <c r="I2" s="83"/>
      <c r="J2" s="98" t="s">
        <v>49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6" customFormat="1" ht="15" customHeight="1">
      <c r="A5" s="100" t="s">
        <v>16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1" t="s">
        <v>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6"/>
      <c r="M6" s="85"/>
      <c r="N6" s="16"/>
      <c r="O6" s="16"/>
      <c r="P6" s="16"/>
      <c r="Q6" s="16"/>
      <c r="R6" s="16"/>
      <c r="S6" s="16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16"/>
      <c r="M7" s="85"/>
      <c r="N7" s="16"/>
      <c r="O7" s="16"/>
      <c r="P7" s="16"/>
      <c r="Q7" s="16"/>
      <c r="R7" s="16"/>
      <c r="S7" s="16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>
      <c r="A8" s="16"/>
      <c r="B8" s="29" t="s">
        <v>30</v>
      </c>
      <c r="C8" s="20"/>
      <c r="D8" s="10" t="s">
        <v>55</v>
      </c>
      <c r="E8" s="8"/>
      <c r="F8" s="20"/>
      <c r="G8" s="20"/>
      <c r="H8" s="29" t="s">
        <v>1</v>
      </c>
      <c r="I8" s="16"/>
      <c r="J8" s="71">
        <v>41022</v>
      </c>
      <c r="K8" s="20"/>
      <c r="M8" s="86"/>
    </row>
    <row r="9" spans="1:250" ht="15.75" customHeight="1">
      <c r="A9" s="16"/>
      <c r="B9" s="20"/>
      <c r="C9" s="20"/>
      <c r="D9" s="10" t="s">
        <v>56</v>
      </c>
      <c r="E9" s="8"/>
      <c r="F9" s="20"/>
      <c r="G9" s="29"/>
      <c r="H9" s="16"/>
      <c r="I9" s="16"/>
      <c r="J9" s="16"/>
      <c r="K9" s="20"/>
      <c r="M9" s="86"/>
    </row>
    <row r="10" spans="1:250" ht="15.75" customHeight="1">
      <c r="A10" s="16"/>
      <c r="B10" s="20"/>
      <c r="C10" s="20"/>
      <c r="D10" s="16" t="s">
        <v>57</v>
      </c>
      <c r="E10" s="8"/>
      <c r="F10" s="20"/>
      <c r="G10" s="29"/>
      <c r="H10" s="19" t="s">
        <v>50</v>
      </c>
      <c r="J10" s="16" t="s">
        <v>54</v>
      </c>
      <c r="K10" s="20"/>
      <c r="M10" s="86"/>
    </row>
    <row r="11" spans="1:250" ht="15.75" customHeight="1">
      <c r="A11" s="16"/>
      <c r="B11" s="20"/>
      <c r="C11" s="20"/>
      <c r="D11" s="10" t="s">
        <v>58</v>
      </c>
      <c r="E11" s="8"/>
      <c r="F11" s="20"/>
      <c r="G11" s="20"/>
      <c r="H11" s="19" t="s">
        <v>27</v>
      </c>
      <c r="J11" s="16" t="s">
        <v>52</v>
      </c>
      <c r="K11" s="31"/>
      <c r="M11" s="86"/>
    </row>
    <row r="12" spans="1:250" ht="15.75" customHeight="1">
      <c r="A12" s="16"/>
      <c r="B12" s="75" t="s">
        <v>5</v>
      </c>
      <c r="C12" s="20"/>
      <c r="D12" s="93" t="s">
        <v>59</v>
      </c>
      <c r="E12" s="8"/>
      <c r="F12" s="20"/>
      <c r="G12" s="16"/>
      <c r="H12" s="19" t="s">
        <v>28</v>
      </c>
      <c r="I12" s="19"/>
      <c r="J12" s="30" t="s">
        <v>53</v>
      </c>
      <c r="K12" s="20"/>
      <c r="M12" s="86"/>
    </row>
    <row r="13" spans="1:250" ht="15.75" customHeight="1">
      <c r="A13" s="16"/>
      <c r="B13" s="75" t="s">
        <v>7</v>
      </c>
      <c r="C13" s="20"/>
      <c r="D13" s="93" t="s">
        <v>60</v>
      </c>
      <c r="E13" s="8"/>
      <c r="F13" s="20"/>
      <c r="G13" s="16"/>
      <c r="H13" s="19" t="s">
        <v>29</v>
      </c>
      <c r="I13" s="20"/>
      <c r="J13" s="20" t="s">
        <v>13</v>
      </c>
      <c r="K13" s="20"/>
      <c r="M13" s="87"/>
    </row>
    <row r="14" spans="1:250" ht="15.75" customHeight="1">
      <c r="A14" s="16"/>
      <c r="B14" s="75" t="s">
        <v>6</v>
      </c>
      <c r="C14" s="20"/>
      <c r="D14" s="93"/>
      <c r="E14" s="8"/>
      <c r="F14" s="20"/>
      <c r="G14" s="16"/>
      <c r="H14" s="19" t="s">
        <v>11</v>
      </c>
      <c r="I14" s="20"/>
      <c r="J14" s="76" t="s">
        <v>9</v>
      </c>
      <c r="K14" s="20"/>
    </row>
    <row r="15" spans="1:250" ht="15.75" customHeight="1">
      <c r="A15" s="16"/>
      <c r="B15" s="75" t="s">
        <v>8</v>
      </c>
      <c r="C15" s="16"/>
      <c r="D15" s="93"/>
      <c r="E15" s="8"/>
      <c r="F15" s="20"/>
      <c r="G15" s="16"/>
      <c r="H15" s="19" t="s">
        <v>6</v>
      </c>
      <c r="J15" s="80" t="s">
        <v>12</v>
      </c>
      <c r="K15" s="20"/>
      <c r="M15" s="86"/>
    </row>
    <row r="16" spans="1:250" ht="15.75" customHeight="1">
      <c r="A16" s="16"/>
      <c r="B16" s="77" t="s">
        <v>10</v>
      </c>
      <c r="C16" s="16"/>
      <c r="D16" s="93"/>
      <c r="E16" s="8"/>
      <c r="F16" s="20"/>
      <c r="G16" s="16"/>
      <c r="H16" s="19" t="s">
        <v>8</v>
      </c>
      <c r="J16" s="90" t="s">
        <v>15</v>
      </c>
      <c r="K16" s="20"/>
    </row>
    <row r="17" spans="1:250" ht="15.75" customHeight="1">
      <c r="A17" s="16"/>
      <c r="B17" s="77"/>
      <c r="C17" s="16"/>
      <c r="D17" s="93"/>
      <c r="E17" s="20"/>
      <c r="F17" s="20"/>
      <c r="G17" s="16"/>
      <c r="H17" s="19" t="s">
        <v>10</v>
      </c>
      <c r="I17" s="20"/>
      <c r="J17" s="91" t="s">
        <v>17</v>
      </c>
      <c r="K17" s="20"/>
    </row>
    <row r="18" spans="1:250" ht="15.75" customHeight="1">
      <c r="A18" s="16"/>
      <c r="B18" s="77"/>
      <c r="C18" s="16"/>
      <c r="D18" s="32"/>
      <c r="E18" s="20"/>
      <c r="F18" s="20"/>
      <c r="G18" s="16"/>
      <c r="H18" s="16"/>
      <c r="I18" s="20"/>
      <c r="J18" s="8"/>
      <c r="K18" s="20"/>
    </row>
    <row r="19" spans="1:250" ht="15.75" customHeight="1">
      <c r="A19" s="16"/>
      <c r="B19" s="33" t="s">
        <v>24</v>
      </c>
      <c r="C19" s="33"/>
      <c r="D19" s="34" t="s">
        <v>23</v>
      </c>
      <c r="E19" s="41" t="s">
        <v>25</v>
      </c>
      <c r="F19" s="33"/>
      <c r="G19" s="33" t="s">
        <v>22</v>
      </c>
      <c r="H19" s="43" t="s">
        <v>21</v>
      </c>
      <c r="I19" s="44"/>
      <c r="J19" s="44" t="s">
        <v>4</v>
      </c>
      <c r="K19" s="11" t="s">
        <v>20</v>
      </c>
    </row>
    <row r="20" spans="1:250" ht="15.75" customHeight="1">
      <c r="A20" s="16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26</v>
      </c>
    </row>
    <row r="21" spans="1:250" ht="6.75" customHeight="1">
      <c r="A21" s="16"/>
      <c r="B21" s="35"/>
      <c r="C21" s="35"/>
      <c r="D21" s="27"/>
      <c r="E21" s="36"/>
      <c r="F21" s="35"/>
      <c r="G21" s="35"/>
      <c r="H21" s="45"/>
      <c r="I21" s="46"/>
      <c r="J21" s="46"/>
      <c r="K21" s="11"/>
    </row>
    <row r="22" spans="1:250" s="16" customFormat="1" ht="15.75" customHeight="1">
      <c r="B22" s="11"/>
      <c r="C22" s="10"/>
      <c r="D22" s="93"/>
      <c r="E22" s="93"/>
      <c r="F22" s="93"/>
      <c r="G22" s="94"/>
      <c r="H22" s="47"/>
      <c r="I22" s="46"/>
      <c r="J22" s="46"/>
      <c r="K22" s="73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6" customFormat="1" ht="15.75" customHeight="1">
      <c r="B23" s="11">
        <v>1</v>
      </c>
      <c r="C23" s="10"/>
      <c r="D23" s="93" t="s">
        <v>61</v>
      </c>
      <c r="E23" s="16" t="s">
        <v>62</v>
      </c>
      <c r="G23" s="102">
        <v>5</v>
      </c>
      <c r="H23" s="47">
        <v>95</v>
      </c>
      <c r="I23" s="46"/>
      <c r="J23" s="46">
        <f>G23*H23</f>
        <v>475</v>
      </c>
      <c r="K23" s="73" t="s">
        <v>63</v>
      </c>
      <c r="M23" s="81">
        <v>0.56999999999999995</v>
      </c>
      <c r="N23" s="16">
        <f>L23*(1-M23)</f>
        <v>0</v>
      </c>
      <c r="O23" s="95">
        <v>0.4</v>
      </c>
      <c r="P23" s="92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6" customFormat="1" ht="15.75" customHeight="1">
      <c r="B24" s="11"/>
      <c r="C24" s="10"/>
      <c r="D24" s="93"/>
      <c r="E24" s="93"/>
      <c r="F24" s="93"/>
      <c r="G24" s="94"/>
      <c r="H24" s="47"/>
      <c r="I24" s="46"/>
      <c r="J24" s="46"/>
      <c r="K24" s="73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6" customFormat="1" ht="15.75" customHeight="1">
      <c r="B25" s="11"/>
      <c r="C25" s="10"/>
      <c r="D25" s="93"/>
      <c r="E25" s="93"/>
      <c r="F25" s="93"/>
      <c r="G25" s="94"/>
      <c r="H25" s="47"/>
      <c r="I25" s="46"/>
      <c r="J25" s="46"/>
      <c r="K25" s="73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6" customFormat="1" ht="15.75" customHeight="1">
      <c r="B26" s="11"/>
      <c r="C26" s="10"/>
      <c r="D26" s="93"/>
      <c r="E26" s="93"/>
      <c r="F26" s="93"/>
      <c r="G26" s="94"/>
      <c r="H26" s="47"/>
      <c r="I26" s="46"/>
      <c r="J26" s="46"/>
      <c r="K26" s="73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6" customFormat="1" ht="15.75" customHeight="1">
      <c r="B27" s="11"/>
      <c r="C27" s="10"/>
      <c r="D27" s="93"/>
      <c r="E27" s="93"/>
      <c r="F27" s="93"/>
      <c r="G27" s="94"/>
      <c r="H27" s="47"/>
      <c r="I27" s="46"/>
      <c r="J27" s="46"/>
      <c r="K27" s="73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ht="15.75" customHeight="1" thickBot="1">
      <c r="A28" s="16"/>
      <c r="B28" s="56"/>
      <c r="C28" s="57"/>
      <c r="D28" s="58"/>
      <c r="E28" s="59"/>
      <c r="F28" s="60"/>
      <c r="G28" s="60"/>
      <c r="H28" s="61"/>
      <c r="I28" s="62"/>
      <c r="J28" s="62"/>
      <c r="K28" s="74"/>
    </row>
    <row r="29" spans="1:250" ht="15.75" customHeight="1">
      <c r="A29" s="16"/>
      <c r="B29" s="10"/>
      <c r="C29" s="10"/>
      <c r="D29" s="11"/>
      <c r="E29" s="20"/>
      <c r="F29" s="10"/>
      <c r="G29" s="29" t="s">
        <v>4</v>
      </c>
      <c r="H29" s="47" t="s">
        <v>3</v>
      </c>
      <c r="I29" s="46"/>
      <c r="J29" s="46">
        <f>SUM(J22:J28)</f>
        <v>475</v>
      </c>
      <c r="K29" s="55"/>
    </row>
    <row r="30" spans="1:250" ht="15.75" customHeight="1">
      <c r="A30" s="16"/>
      <c r="B30" s="10"/>
      <c r="C30" s="10"/>
      <c r="D30" s="11"/>
      <c r="E30" s="40"/>
      <c r="F30" s="38"/>
      <c r="G30" s="39" t="s">
        <v>31</v>
      </c>
      <c r="H30" s="48" t="s">
        <v>3</v>
      </c>
      <c r="I30" s="49"/>
      <c r="J30" s="49">
        <v>0</v>
      </c>
      <c r="K30" s="53"/>
    </row>
    <row r="31" spans="1:250" ht="15.75" customHeight="1">
      <c r="A31" s="16"/>
      <c r="B31" s="10"/>
      <c r="C31" s="10"/>
      <c r="D31" s="11"/>
      <c r="E31" s="41"/>
      <c r="F31" s="42"/>
      <c r="G31" s="96" t="s">
        <v>35</v>
      </c>
      <c r="H31" s="50" t="s">
        <v>3</v>
      </c>
      <c r="I31" s="51"/>
      <c r="J31" s="51">
        <v>0</v>
      </c>
      <c r="K31" s="54"/>
    </row>
    <row r="32" spans="1:250" ht="15.75" customHeight="1" thickBot="1">
      <c r="A32" s="16"/>
      <c r="B32" s="57"/>
      <c r="C32" s="57"/>
      <c r="D32" s="56"/>
      <c r="E32" s="65"/>
      <c r="F32" s="66"/>
      <c r="G32" s="97" t="s">
        <v>32</v>
      </c>
      <c r="H32" s="67" t="s">
        <v>3</v>
      </c>
      <c r="I32" s="68"/>
      <c r="J32" s="68">
        <v>25</v>
      </c>
      <c r="K32" s="69"/>
    </row>
    <row r="33" spans="1:250" ht="15.75" customHeight="1">
      <c r="A33" s="16"/>
      <c r="B33" s="10"/>
      <c r="C33" s="10"/>
      <c r="D33" s="11"/>
      <c r="E33" s="20"/>
      <c r="F33" s="10"/>
      <c r="G33" s="28" t="s">
        <v>33</v>
      </c>
      <c r="H33" s="47" t="s">
        <v>3</v>
      </c>
      <c r="I33" s="46"/>
      <c r="J33" s="46">
        <f>SUM(J29:J32)</f>
        <v>500</v>
      </c>
      <c r="K33" s="55"/>
    </row>
    <row r="34" spans="1:250" ht="15.75" customHeight="1" thickBot="1">
      <c r="A34" s="16"/>
      <c r="B34" s="57"/>
      <c r="C34" s="57"/>
      <c r="D34" s="56"/>
      <c r="E34" s="59"/>
      <c r="F34" s="57"/>
      <c r="G34" s="63" t="s">
        <v>34</v>
      </c>
      <c r="H34" s="61" t="s">
        <v>3</v>
      </c>
      <c r="I34" s="62"/>
      <c r="J34" s="62">
        <f>0.196*J33</f>
        <v>98</v>
      </c>
      <c r="K34" s="64"/>
    </row>
    <row r="35" spans="1:250" ht="15.75" customHeight="1">
      <c r="A35" s="16"/>
      <c r="B35" s="10"/>
      <c r="C35" s="10"/>
      <c r="D35" s="11"/>
      <c r="E35" s="16"/>
      <c r="F35" s="10"/>
      <c r="G35" s="52" t="s">
        <v>4</v>
      </c>
      <c r="H35" s="47" t="s">
        <v>3</v>
      </c>
      <c r="I35" s="46"/>
      <c r="J35" s="47">
        <f>SUM(J33:J34)</f>
        <v>598</v>
      </c>
      <c r="K35" s="55"/>
    </row>
    <row r="36" spans="1:250" ht="15.75" customHeight="1">
      <c r="A36" s="16"/>
      <c r="B36" s="10"/>
      <c r="C36" s="10"/>
      <c r="D36" s="11"/>
      <c r="E36" s="16"/>
      <c r="F36" s="10"/>
      <c r="G36" s="52"/>
      <c r="H36" s="47"/>
      <c r="I36" s="46"/>
      <c r="J36" s="47"/>
      <c r="K36" s="55"/>
    </row>
    <row r="37" spans="1:250" s="16" customFormat="1" ht="15.75" customHeight="1">
      <c r="B37" s="25"/>
      <c r="C37" s="10"/>
      <c r="D37" s="70" t="s">
        <v>51</v>
      </c>
      <c r="E37" s="10" t="s">
        <v>55</v>
      </c>
      <c r="F37" s="10"/>
      <c r="G37" s="12"/>
      <c r="H37" s="13"/>
      <c r="I37" s="10"/>
      <c r="J37" s="14"/>
      <c r="K37" s="15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1:250" s="16" customFormat="1" ht="15.75" customHeight="1">
      <c r="B38" s="17"/>
      <c r="E38" s="10" t="s">
        <v>56</v>
      </c>
      <c r="F38" s="10"/>
      <c r="G38" s="12"/>
      <c r="H38" s="13"/>
      <c r="I38" s="10"/>
      <c r="J38" s="14"/>
      <c r="K38" s="15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1:250" s="16" customFormat="1" ht="15.75" customHeight="1">
      <c r="B39" s="17"/>
      <c r="E39" s="16" t="s">
        <v>57</v>
      </c>
      <c r="F39" s="10"/>
      <c r="G39" s="12"/>
      <c r="H39" s="13"/>
      <c r="I39" s="10"/>
      <c r="J39" s="14"/>
      <c r="K39" s="15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1:250" s="16" customFormat="1" ht="15.75" customHeight="1">
      <c r="B40" s="17"/>
      <c r="E40" s="10" t="s">
        <v>58</v>
      </c>
      <c r="F40" s="10"/>
      <c r="G40" s="12"/>
      <c r="H40" s="13"/>
      <c r="I40" s="10"/>
      <c r="J40" s="14"/>
      <c r="K40" s="15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1:250" s="16" customFormat="1" ht="15.75" customHeight="1">
      <c r="B41" s="10"/>
      <c r="C41" s="10"/>
      <c r="D41" s="17"/>
      <c r="E41" s="93" t="s">
        <v>64</v>
      </c>
      <c r="F41" s="10"/>
      <c r="G41" s="12"/>
      <c r="H41" s="18"/>
      <c r="I41" s="10"/>
      <c r="J41" s="14"/>
      <c r="K41" s="15"/>
      <c r="L41" s="2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6" customFormat="1" ht="15.75" customHeight="1">
      <c r="C42" s="10"/>
      <c r="D42" s="70" t="s">
        <v>36</v>
      </c>
      <c r="E42" s="10"/>
      <c r="F42" s="10"/>
      <c r="G42" s="12"/>
      <c r="H42" s="13"/>
      <c r="I42" s="10"/>
      <c r="J42" s="72"/>
      <c r="K42" s="15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6" customFormat="1" ht="15.75" customHeight="1">
      <c r="B43" s="10"/>
      <c r="C43" s="10"/>
      <c r="D43" s="52" t="s">
        <v>37</v>
      </c>
      <c r="E43" s="17" t="s">
        <v>65</v>
      </c>
      <c r="F43" s="10"/>
      <c r="G43" s="12"/>
      <c r="H43" s="13"/>
      <c r="I43" s="10"/>
      <c r="J43" s="14"/>
      <c r="K43" s="1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6" customFormat="1" ht="15.75" customHeight="1">
      <c r="D44" s="24" t="s">
        <v>44</v>
      </c>
      <c r="E44" s="84" t="s">
        <v>66</v>
      </c>
      <c r="K44" s="20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6" customFormat="1" ht="15.75" customHeight="1">
      <c r="D45" s="24" t="s">
        <v>45</v>
      </c>
      <c r="E45" s="16" t="s">
        <v>38</v>
      </c>
      <c r="K45" s="20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6" customFormat="1" ht="15.75" customHeight="1">
      <c r="D46" s="24" t="s">
        <v>48</v>
      </c>
      <c r="E46" s="21" t="s">
        <v>39</v>
      </c>
      <c r="K46" s="20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6" customFormat="1" ht="15.75" customHeight="1">
      <c r="D47" s="24" t="s">
        <v>46</v>
      </c>
      <c r="E47" s="16" t="s">
        <v>40</v>
      </c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6" customFormat="1" ht="15.75" customHeight="1">
      <c r="B48" s="10"/>
      <c r="C48" s="10"/>
      <c r="D48" s="52" t="s">
        <v>47</v>
      </c>
      <c r="E48" s="10" t="s">
        <v>41</v>
      </c>
      <c r="F48" s="10"/>
      <c r="G48" s="12"/>
      <c r="H48" s="13"/>
      <c r="I48" s="10"/>
      <c r="J48" s="14"/>
      <c r="K48" s="15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6" customFormat="1" ht="15.75" customHeight="1">
      <c r="B49" s="10"/>
      <c r="C49" s="10"/>
      <c r="D49" s="11"/>
      <c r="E49" s="10"/>
      <c r="F49" s="10"/>
      <c r="G49" s="12"/>
      <c r="H49" s="13"/>
      <c r="I49" s="10"/>
      <c r="J49" s="14"/>
      <c r="K49" s="1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B50" s="10" t="s">
        <v>42</v>
      </c>
      <c r="C50" s="10"/>
      <c r="D50" s="11"/>
      <c r="E50" s="10"/>
      <c r="F50" s="10"/>
      <c r="G50" s="12"/>
      <c r="H50" s="13"/>
      <c r="I50" s="10"/>
      <c r="J50" s="14"/>
      <c r="K50" s="1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6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K51" s="15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6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K52" s="15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6" customFormat="1" ht="15.75" customHeight="1">
      <c r="B53" s="8"/>
      <c r="C53" s="8"/>
      <c r="D53" s="10"/>
      <c r="E53" s="10"/>
      <c r="F53" s="10"/>
      <c r="G53" s="22"/>
      <c r="H53" s="10"/>
      <c r="I53" s="10"/>
      <c r="J53" s="22"/>
      <c r="K53" s="23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6" customFormat="1" ht="15.75" customHeight="1">
      <c r="B54" s="10" t="s">
        <v>14</v>
      </c>
      <c r="C54" s="10"/>
      <c r="D54" s="10"/>
      <c r="E54" s="10"/>
      <c r="F54" s="10"/>
      <c r="G54" s="22"/>
      <c r="H54" s="10"/>
      <c r="I54" s="10"/>
      <c r="J54" s="22"/>
      <c r="K54" s="22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6" customFormat="1" ht="15.75" customHeight="1">
      <c r="B55" s="10" t="s">
        <v>43</v>
      </c>
      <c r="C55" s="8"/>
      <c r="D55" s="10"/>
      <c r="E55" s="10"/>
      <c r="F55" s="10"/>
      <c r="G55" s="22"/>
      <c r="H55" s="10"/>
      <c r="I55" s="10"/>
      <c r="J55" s="22"/>
      <c r="K55" s="22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2012-04-23T13:04:25Z</dcterms:modified>
</cp:coreProperties>
</file>